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65506" windowWidth="19110" windowHeight="13245" tabRatio="964" activeTab="0"/>
  </bookViews>
  <sheets>
    <sheet name="COVER PAGE" sheetId="1" r:id="rId1"/>
    <sheet name="Table of Contents" sheetId="2" r:id="rId2"/>
    <sheet name="811 companies" sheetId="3" r:id="rId3"/>
    <sheet name="separator 1" sheetId="4" r:id="rId4"/>
    <sheet name="Table 1" sheetId="5" r:id="rId5"/>
    <sheet name="Table 2" sheetId="6" r:id="rId6"/>
    <sheet name="Table 3" sheetId="7" r:id="rId7"/>
    <sheet name="Table 4" sheetId="8" r:id="rId8"/>
    <sheet name="Table 5" sheetId="9" r:id="rId9"/>
    <sheet name="Table 6" sheetId="10" r:id="rId10"/>
    <sheet name="separator 2" sheetId="11" r:id="rId11"/>
    <sheet name="Table 7" sheetId="12" r:id="rId12"/>
    <sheet name="Table 8" sheetId="13" r:id="rId13"/>
    <sheet name="Table 9" sheetId="14" r:id="rId14"/>
    <sheet name="Table 10" sheetId="15" r:id="rId15"/>
    <sheet name="Table 11" sheetId="16" r:id="rId16"/>
    <sheet name="separator 3" sheetId="17" r:id="rId17"/>
    <sheet name="Table 12" sheetId="18" r:id="rId18"/>
    <sheet name="Table 13" sheetId="19" r:id="rId19"/>
    <sheet name="Table 14" sheetId="20" r:id="rId20"/>
    <sheet name="Table 15" sheetId="21" r:id="rId21"/>
    <sheet name="Table 16" sheetId="22" r:id="rId22"/>
    <sheet name="figures" sheetId="23" r:id="rId23"/>
    <sheet name="graph data" sheetId="24" state="hidden" r:id="rId24"/>
    <sheet name="Figure 1" sheetId="25" r:id="rId25"/>
    <sheet name="Figure 2a-2b" sheetId="26" r:id="rId26"/>
    <sheet name="Figure 3a-3b" sheetId="27" r:id="rId27"/>
    <sheet name="1015 companies" sheetId="28" r:id="rId28"/>
    <sheet name="Table 17" sheetId="29" r:id="rId29"/>
    <sheet name="Table 18" sheetId="30" r:id="rId30"/>
    <sheet name="Table 19" sheetId="31" r:id="rId31"/>
  </sheets>
  <definedNames>
    <definedName name="mio" localSheetId="28">'Table 17'!#REF!</definedName>
    <definedName name="mio" localSheetId="29">'Table 18'!#REF!</definedName>
    <definedName name="mio" localSheetId="30">'Table 19'!#REF!</definedName>
    <definedName name="mio2">'Table 1'!$A$1</definedName>
    <definedName name="_xlnm.Print_Area" localSheetId="0">'COVER PAGE'!$A$1:$A$49</definedName>
    <definedName name="_xlnm.Print_Area" localSheetId="25">'Figure 2a-2b'!$A$1:$M$65</definedName>
    <definedName name="_xlnm.Print_Area" localSheetId="26">'Figure 3a-3b'!$A$1:$M$65</definedName>
    <definedName name="_xlnm.Print_Area" localSheetId="16">'separator 3'!$A$1:$J$18</definedName>
    <definedName name="_xlnm.Print_Area" localSheetId="4">'Table 1'!$C$6:$O$57</definedName>
    <definedName name="_xlnm.Print_Area" localSheetId="14">'Table 10'!$C$6:$O$33</definedName>
    <definedName name="_xlnm.Print_Area" localSheetId="15">'Table 11'!$C$6:$R$47</definedName>
    <definedName name="_xlnm.Print_Area" localSheetId="17">'Table 12'!$C$6:$O$58</definedName>
    <definedName name="_xlnm.Print_Area" localSheetId="18">'Table 13'!$C$6:$W$48</definedName>
    <definedName name="_xlnm.Print_Area" localSheetId="19">'Table 14'!$C$6:$O$42</definedName>
    <definedName name="_xlnm.Print_Area" localSheetId="20">'Table 15'!$C$6:$R$33</definedName>
    <definedName name="_xlnm.Print_Area" localSheetId="21">'Table 16'!$C$6:$R$47</definedName>
    <definedName name="_xlnm.Print_Area" localSheetId="28">'Table 17'!$C$6:$S$57</definedName>
    <definedName name="_xlnm.Print_Area" localSheetId="29">'Table 18'!$C$6:$S$58</definedName>
    <definedName name="_xlnm.Print_Area" localSheetId="30">'Table 19'!$C$6:$S$58</definedName>
    <definedName name="_xlnm.Print_Area" localSheetId="5">'Table 2'!$C$6:$W$48</definedName>
    <definedName name="_xlnm.Print_Area" localSheetId="6">'Table 3'!$C$6:$O$41</definedName>
    <definedName name="_xlnm.Print_Area" localSheetId="7">'Table 4'!$C$6:$O$26</definedName>
    <definedName name="_xlnm.Print_Area" localSheetId="8">'Table 5'!$C$6:$Q$32</definedName>
    <definedName name="_xlnm.Print_Area" localSheetId="9">'Table 6'!$C$6:$O$46</definedName>
    <definedName name="_xlnm.Print_Area" localSheetId="11">'Table 7'!$C$6:$O$58</definedName>
    <definedName name="_xlnm.Print_Area" localSheetId="12">'Table 8'!$C$6:$W$49</definedName>
    <definedName name="_xlnm.Print_Area" localSheetId="13">'Table 9'!$C$6:$O$42</definedName>
    <definedName name="_xlnm.Print_Area" localSheetId="1">'Table of Contents'!$B$2:$C$42</definedName>
    <definedName name="Z_6743CBCD_76F1_4C9E_A8C1_3D63F3226FE0_.wvu.Cols" localSheetId="14" hidden="1">'Table 10'!$B:$B</definedName>
    <definedName name="Z_6743CBCD_76F1_4C9E_A8C1_3D63F3226FE0_.wvu.Cols" localSheetId="15" hidden="1">'Table 11'!$B:$B</definedName>
    <definedName name="Z_6743CBCD_76F1_4C9E_A8C1_3D63F3226FE0_.wvu.Cols" localSheetId="19" hidden="1">'Table 14'!$B:$B</definedName>
    <definedName name="Z_6743CBCD_76F1_4C9E_A8C1_3D63F3226FE0_.wvu.Cols" localSheetId="20" hidden="1">'Table 15'!$B:$B</definedName>
    <definedName name="Z_6743CBCD_76F1_4C9E_A8C1_3D63F3226FE0_.wvu.Cols" localSheetId="21" hidden="1">'Table 16'!$B:$B</definedName>
    <definedName name="Z_6743CBCD_76F1_4C9E_A8C1_3D63F3226FE0_.wvu.Cols" localSheetId="6" hidden="1">'Table 3'!$B:$B</definedName>
    <definedName name="Z_6743CBCD_76F1_4C9E_A8C1_3D63F3226FE0_.wvu.Cols" localSheetId="8" hidden="1">'Table 5'!$B:$B</definedName>
    <definedName name="Z_6743CBCD_76F1_4C9E_A8C1_3D63F3226FE0_.wvu.Cols" localSheetId="9" hidden="1">'Table 6'!$B:$B</definedName>
    <definedName name="Z_6743CBCD_76F1_4C9E_A8C1_3D63F3226FE0_.wvu.Cols" localSheetId="13" hidden="1">'Table 9'!$B:$B</definedName>
    <definedName name="Z_6743CBCD_76F1_4C9E_A8C1_3D63F3226FE0_.wvu.PrintArea" localSheetId="4" hidden="1">'Table 1'!$C$6:$P$57</definedName>
    <definedName name="Z_6743CBCD_76F1_4C9E_A8C1_3D63F3226FE0_.wvu.PrintArea" localSheetId="17" hidden="1">'Table 12'!$C$6:$P$57</definedName>
    <definedName name="Z_6743CBCD_76F1_4C9E_A8C1_3D63F3226FE0_.wvu.PrintArea" localSheetId="28" hidden="1">'Table 17'!#REF!</definedName>
    <definedName name="Z_6743CBCD_76F1_4C9E_A8C1_3D63F3226FE0_.wvu.PrintArea" localSheetId="29" hidden="1">'Table 18'!$C$6:$P$57</definedName>
    <definedName name="Z_6743CBCD_76F1_4C9E_A8C1_3D63F3226FE0_.wvu.PrintArea" localSheetId="30" hidden="1">'Table 19'!$C$6:$P$57</definedName>
    <definedName name="Z_6743CBCD_76F1_4C9E_A8C1_3D63F3226FE0_.wvu.PrintArea" localSheetId="11" hidden="1">'Table 7'!$C$6:$P$58</definedName>
    <definedName name="Z_6743CBCD_76F1_4C9E_A8C1_3D63F3226FE0_.wvu.Rows" localSheetId="4" hidden="1">'Table 1'!#REF!,'Table 1'!#REF!</definedName>
    <definedName name="Z_6743CBCD_76F1_4C9E_A8C1_3D63F3226FE0_.wvu.Rows" localSheetId="14" hidden="1">'Table 10'!#REF!</definedName>
    <definedName name="Z_6743CBCD_76F1_4C9E_A8C1_3D63F3226FE0_.wvu.Rows" localSheetId="15" hidden="1">'Table 11'!#REF!,'Table 11'!#REF!</definedName>
    <definedName name="Z_6743CBCD_76F1_4C9E_A8C1_3D63F3226FE0_.wvu.Rows" localSheetId="17" hidden="1">'Table 12'!$56:$57,'Table 12'!#REF!</definedName>
    <definedName name="Z_6743CBCD_76F1_4C9E_A8C1_3D63F3226FE0_.wvu.Rows" localSheetId="19" hidden="1">'Table 14'!#REF!</definedName>
    <definedName name="Z_6743CBCD_76F1_4C9E_A8C1_3D63F3226FE0_.wvu.Rows" localSheetId="20" hidden="1">'Table 15'!#REF!</definedName>
    <definedName name="Z_6743CBCD_76F1_4C9E_A8C1_3D63F3226FE0_.wvu.Rows" localSheetId="21" hidden="1">'Table 16'!#REF!,'Table 16'!#REF!</definedName>
    <definedName name="Z_6743CBCD_76F1_4C9E_A8C1_3D63F3226FE0_.wvu.Rows" localSheetId="28" hidden="1">'Table 17'!#REF!,'Table 17'!#REF!</definedName>
    <definedName name="Z_6743CBCD_76F1_4C9E_A8C1_3D63F3226FE0_.wvu.Rows" localSheetId="29" hidden="1">'Table 18'!$56:$57,'Table 18'!#REF!</definedName>
    <definedName name="Z_6743CBCD_76F1_4C9E_A8C1_3D63F3226FE0_.wvu.Rows" localSheetId="30" hidden="1">'Table 19'!$56:$57,'Table 19'!#REF!</definedName>
    <definedName name="Z_6743CBCD_76F1_4C9E_A8C1_3D63F3226FE0_.wvu.Rows" localSheetId="6" hidden="1">'Table 3'!#REF!</definedName>
    <definedName name="Z_6743CBCD_76F1_4C9E_A8C1_3D63F3226FE0_.wvu.Rows" localSheetId="8" hidden="1">'Table 5'!#REF!</definedName>
    <definedName name="Z_6743CBCD_76F1_4C9E_A8C1_3D63F3226FE0_.wvu.Rows" localSheetId="9" hidden="1">'Table 6'!#REF!,'Table 6'!#REF!</definedName>
    <definedName name="Z_6743CBCD_76F1_4C9E_A8C1_3D63F3226FE0_.wvu.Rows" localSheetId="11" hidden="1">'Table 7'!$56:$58,'Table 7'!#REF!</definedName>
    <definedName name="Z_6743CBCD_76F1_4C9E_A8C1_3D63F3226FE0_.wvu.Rows" localSheetId="13" hidden="1">'Table 9'!#REF!</definedName>
  </definedNames>
  <calcPr fullCalcOnLoad="1"/>
</workbook>
</file>

<file path=xl/sharedStrings.xml><?xml version="1.0" encoding="utf-8"?>
<sst xmlns="http://schemas.openxmlformats.org/spreadsheetml/2006/main" count="1134" uniqueCount="184">
  <si>
    <t>-</t>
  </si>
  <si>
    <t>2007 / 2006</t>
  </si>
  <si>
    <t>2008 / 2007</t>
  </si>
  <si>
    <t>THE CENTRAL BANK OF THE REPUBLIC OF TURKEY</t>
  </si>
  <si>
    <t xml:space="preserve">Indicators of Foreign Exchance Positions of Private Companies on Their Quarterly Financial Statements                          </t>
  </si>
  <si>
    <t>(March 2006 - December 2008)</t>
  </si>
  <si>
    <t>STATISTICS DEPARTMENT</t>
  </si>
  <si>
    <t>Real Sector Data Division</t>
  </si>
  <si>
    <t>TABLE OF CONTENTS</t>
  </si>
  <si>
    <t>March 2006 - December 2008: Results for 811 Companies</t>
  </si>
  <si>
    <t>All Companies</t>
  </si>
  <si>
    <t>Table 1: All Companies - Foreign Exchange Position</t>
  </si>
  <si>
    <t>Table 2: All Companies - Annual and Quarterly Percentage Changes in Foreign Exchange Position</t>
  </si>
  <si>
    <t>Table 4: All Companies - Currency Composition of Foreign Exchange Assets and Foreign Exchange Liabilities</t>
  </si>
  <si>
    <t>Table 5: All Companies - Dollarization of Balance Sheet Items</t>
  </si>
  <si>
    <t>Table 6: All Companies - Financial Ratios</t>
  </si>
  <si>
    <t>Export Oriented Companies</t>
  </si>
  <si>
    <t xml:space="preserve">Table 7: Export Oriented Companies - Foreign Exchange Position </t>
  </si>
  <si>
    <t>Table 8: Export Oriented Companies - Annual and Quarterly Percentage Changes in Foreign Exchange Position</t>
  </si>
  <si>
    <t>Table 10: Export Oriented Companies - Dollarization of Balance Sheet Items</t>
  </si>
  <si>
    <t>Table 11: Export Oriented Companies - Financial Ratios</t>
  </si>
  <si>
    <t>Domestic Sales Oriented Companies</t>
  </si>
  <si>
    <t xml:space="preserve">Table 12: Domestic Sales Oriented Companies - Foreign Exchange Position </t>
  </si>
  <si>
    <t>Table 13: Domestic Sales Oriented Companies - Annual and Quarterly Percentage Changes in Foreign Exchange Position</t>
  </si>
  <si>
    <t>Table 15: Domestic Sales Oriented Companies - Dollarization of Balance Sheet Items</t>
  </si>
  <si>
    <t>Table 16: Domestic Sales Oriented Companies - Financial Ratios</t>
  </si>
  <si>
    <t>Figures</t>
  </si>
  <si>
    <t>Figure 1: Annual Percentage Changes of Net Short Foreign Exchange Position</t>
  </si>
  <si>
    <t>Figure 2a: Export Oriented Companies - Sectoral Distribution of Companies</t>
  </si>
  <si>
    <t>Figure 2b: Export Oriented Companies - Shares of Sectors in Net Foreign Exchange Position</t>
  </si>
  <si>
    <t>Figure 3a: Domestic Sales Oriented Companies - Sectoral Distribution of Companies</t>
  </si>
  <si>
    <t>Figure 3b: Domestic Sales Oriented Companies - Shares of Sectors in Net Foreign Exchange Position</t>
  </si>
  <si>
    <t>Table 17: All Companies - Quarterly Developments of Foreign Exchange Position in 2008</t>
  </si>
  <si>
    <t>Table 19: Domestic Sales Oriented Companies - Quarterly Developments of Foreign Exchange Position in 2008</t>
  </si>
  <si>
    <t>Table 18: Export Oriented Companies - Quarterly Developments of Foreign Exchange Position in 2008</t>
  </si>
  <si>
    <t>December 2007 - December 2008: Results for 1015 Companies</t>
  </si>
  <si>
    <r>
      <t xml:space="preserve">Table 1: All Companies - Foreign Exchange Position (March 2006 -December 2008) </t>
    </r>
    <r>
      <rPr>
        <b/>
        <vertAlign val="superscript"/>
        <sz val="14"/>
        <rFont val="Times New Roman"/>
        <family val="1"/>
      </rPr>
      <t>(1)</t>
    </r>
  </si>
  <si>
    <r>
      <t xml:space="preserve">Table 2: All Companies - Annual and Quarterly Percentage Changes in Foreign Exchange Position (March 2006 -December 2008) </t>
    </r>
    <r>
      <rPr>
        <b/>
        <vertAlign val="superscript"/>
        <sz val="14"/>
        <rFont val="Times New Roman"/>
        <family val="1"/>
      </rPr>
      <t>(1)</t>
    </r>
  </si>
  <si>
    <r>
      <t xml:space="preserve">Table 4: All Companies - Currency Composition of Foreign Exchange Assets and Foreign Exchange Liabilities (March 2006 -December 2008)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</si>
  <si>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r>
      <t xml:space="preserve">Table 5: All Companies - Dollarization of Balance Sheet Items (March 2006 -December 2008) </t>
    </r>
    <r>
      <rPr>
        <b/>
        <vertAlign val="superscript"/>
        <sz val="14"/>
        <rFont val="Times New Roman"/>
        <family val="1"/>
      </rPr>
      <t>(1)</t>
    </r>
  </si>
  <si>
    <r>
      <t xml:space="preserve">Table 6: All Companies - Financial Ratios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</si>
  <si>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7: Export Oriented Companies - Foreign Exchange Position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</si>
  <si>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10: Export Oriented Companies - Dollarization of Balance Sheet Items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</si>
  <si>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11: Export Oriented Companies - Financial Ratios (March 2006 -December 2008) </t>
    </r>
    <r>
      <rPr>
        <b/>
        <vertAlign val="superscript"/>
        <sz val="14"/>
        <rFont val="Times New Roman"/>
        <family val="1"/>
      </rPr>
      <t>(1,2,3)</t>
    </r>
  </si>
  <si>
    <r>
      <t xml:space="preserve">Table 12: Domestic Sales Oriented Companies - Foreign Exchange Position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</si>
  <si>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13: Domestic Sales Oriented Companies - Annual and Quarterly Percentage Changes in Foreign Exchange Position (March 2006 -December 2008) </t>
    </r>
    <r>
      <rPr>
        <b/>
        <vertAlign val="superscript"/>
        <sz val="14"/>
        <rFont val="Times New Roman"/>
        <family val="1"/>
      </rPr>
      <t>(1)</t>
    </r>
  </si>
  <si>
    <r>
      <t xml:space="preserve">Table 15: Domestic Sales Oriented Companies - Dollarization of Balance Sheet Items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</si>
  <si>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16: Domestic Sales Oriented Companies - Financial Ratios (March 2006 -December 2008) </t>
    </r>
    <r>
      <rPr>
        <b/>
        <vertAlign val="superscript"/>
        <sz val="14"/>
        <rFont val="Times New Roman"/>
        <family val="1"/>
      </rPr>
      <t>(1,2,3)</t>
    </r>
  </si>
  <si>
    <r>
      <t xml:space="preserve">Table 17: All Companies - Quarterly Developments of Foreign Exchange Position in 2008 </t>
    </r>
    <r>
      <rPr>
        <b/>
        <vertAlign val="superscript"/>
        <sz val="14"/>
        <rFont val="Times New Roman"/>
        <family val="1"/>
      </rPr>
      <t>(1)</t>
    </r>
  </si>
  <si>
    <r>
      <t xml:space="preserve">Table 18: Export Oriented Companies - Quarterly Developments of Foreign Exchange Position in 2008 </t>
    </r>
    <r>
      <rPr>
        <b/>
        <vertAlign val="superscript"/>
        <sz val="14"/>
        <rFont val="Times New Roman"/>
        <family val="1"/>
      </rPr>
      <t>(1,2)</t>
    </r>
  </si>
  <si>
    <r>
      <t xml:space="preserve">Table 19: Domestic Sales Oriented Companies - Quarterly Developments of Foreign Exchange Position in 2008 </t>
    </r>
    <r>
      <rPr>
        <b/>
        <vertAlign val="superscript"/>
        <sz val="14"/>
        <rFont val="Times New Roman"/>
        <family val="1"/>
      </rPr>
      <t>(1,2)</t>
    </r>
  </si>
  <si>
    <t>Companies with Exports to Total Net Sales Ratio≥ 30 %</t>
  </si>
  <si>
    <t xml:space="preserve">               Export Oriented Companies</t>
  </si>
  <si>
    <t>MILLION USD</t>
  </si>
  <si>
    <t>A-TOTAL FOREIGN EXCHANGE ASSETS</t>
  </si>
  <si>
    <t>Cash and FX Deposits at Banks</t>
  </si>
  <si>
    <t>Securities</t>
  </si>
  <si>
    <t>Trade Receivables</t>
  </si>
  <si>
    <t>Short Term Trade Receivables</t>
  </si>
  <si>
    <t>Long Term Trade Receivables</t>
  </si>
  <si>
    <t xml:space="preserve">Short Term Advances on Purchase Orders </t>
  </si>
  <si>
    <t>Receivables from Shareholders, Participations, Affl. Enterprises</t>
  </si>
  <si>
    <t>Other Foreign Exchange Receivables</t>
  </si>
  <si>
    <t>Foreign Exchange Indexed Receivables</t>
  </si>
  <si>
    <t>B-TOTAL  FOREIGN EXCHANGE LIABILITIES</t>
  </si>
  <si>
    <t>Financial Liabilities</t>
  </si>
  <si>
    <t>Short Term Financial Liabilities</t>
  </si>
  <si>
    <t>Short Term Bank Loans</t>
  </si>
  <si>
    <t>Other Short Term Liabilities</t>
  </si>
  <si>
    <t>Long Term Financial Liabilities</t>
  </si>
  <si>
    <t>Long Term Bank Loans</t>
  </si>
  <si>
    <t>Other Long  Term Liabilities</t>
  </si>
  <si>
    <t>Trade Payables</t>
  </si>
  <si>
    <t>Short Term Trade Payables</t>
  </si>
  <si>
    <t>Long Term Trade Payables</t>
  </si>
  <si>
    <t>Short Term Advances Received</t>
  </si>
  <si>
    <t>Payables to Shareholders, Participations, Affl.Enterprises</t>
  </si>
  <si>
    <t>Other Foreign Exchange Payables</t>
  </si>
  <si>
    <t>Foreign Exchange Indexed Payables</t>
  </si>
  <si>
    <t>I) ON BALANCE SHEET NET FOREIGN EXCHANGE POSITION (A-B)</t>
  </si>
  <si>
    <t>Foreign Exchange Derivatives</t>
  </si>
  <si>
    <t>II) NET FOREIGN EXCHANGE  POSITION</t>
  </si>
  <si>
    <t>Short Term Net Foreign Exchange Position</t>
  </si>
  <si>
    <r>
      <t xml:space="preserve">Short Term Foreign Exchange Assets </t>
    </r>
    <r>
      <rPr>
        <vertAlign val="superscript"/>
        <sz val="11"/>
        <rFont val="Times New Roman"/>
        <family val="1"/>
      </rPr>
      <t>(2)</t>
    </r>
  </si>
  <si>
    <r>
      <t xml:space="preserve">Short Term Foreign Exchange Liabilities </t>
    </r>
    <r>
      <rPr>
        <vertAlign val="superscript"/>
        <sz val="11"/>
        <rFont val="Times New Roman"/>
        <family val="1"/>
      </rPr>
      <t>(2)</t>
    </r>
  </si>
  <si>
    <r>
      <t>(1)</t>
    </r>
    <r>
      <rPr>
        <sz val="11"/>
        <rFont val="Times New Roman"/>
        <family val="1"/>
      </rPr>
      <t xml:space="preserve"> Calculated from continuous data available for companies over the period of March 2006 - December 2008.</t>
    </r>
  </si>
  <si>
    <t>Number of Companies</t>
  </si>
  <si>
    <r>
      <t>(2)</t>
    </r>
    <r>
      <rPr>
        <sz val="11"/>
        <rFont val="Times New Roman"/>
        <family val="1"/>
      </rPr>
      <t xml:space="preserve"> Short Term Foreign Exchange Indexed Receivables/Payables are included.</t>
    </r>
  </si>
  <si>
    <t>Memo item:</t>
  </si>
  <si>
    <r>
      <t xml:space="preserve">(3) </t>
    </r>
    <r>
      <rPr>
        <sz val="11"/>
        <rFont val="Times New Roman"/>
        <family val="1"/>
      </rPr>
      <t>Short Term Foreign Exchange Indexed Receivables/Payables are not included.</t>
    </r>
  </si>
  <si>
    <t>March</t>
  </si>
  <si>
    <t xml:space="preserve">June </t>
  </si>
  <si>
    <t>September</t>
  </si>
  <si>
    <t>December</t>
  </si>
  <si>
    <t>Statistics Department / Real Sector Data Division</t>
  </si>
  <si>
    <r>
      <t xml:space="preserve">(1) </t>
    </r>
    <r>
      <rPr>
        <sz val="11"/>
        <rFont val="Times New Roman"/>
        <family val="1"/>
      </rPr>
      <t>Companies with Exports to Total Net Sales Ratio ≥ 30 %</t>
    </r>
  </si>
  <si>
    <r>
      <t xml:space="preserve">(3) </t>
    </r>
    <r>
      <rPr>
        <sz val="11"/>
        <rFont val="Times New Roman"/>
        <family val="1"/>
      </rPr>
      <t xml:space="preserve"> Short Term Foreign Exchange Indexed Receivables/Payables are included.</t>
    </r>
  </si>
  <si>
    <r>
      <t xml:space="preserve">Short Term Foreign Exchange Assets </t>
    </r>
    <r>
      <rPr>
        <vertAlign val="superscript"/>
        <sz val="11"/>
        <rFont val="Times New Roman"/>
        <family val="1"/>
      </rPr>
      <t>(3)</t>
    </r>
  </si>
  <si>
    <r>
      <t xml:space="preserve">Short Term Foreign Exchange Liabilities </t>
    </r>
    <r>
      <rPr>
        <vertAlign val="superscript"/>
        <sz val="11"/>
        <rFont val="Times New Roman"/>
        <family val="1"/>
      </rPr>
      <t>(3)</t>
    </r>
  </si>
  <si>
    <r>
      <t>(2)</t>
    </r>
    <r>
      <rPr>
        <sz val="11"/>
        <rFont val="Times New Roman"/>
        <family val="1"/>
      </rPr>
      <t xml:space="preserve"> Calculated from continuous data available for companies over the period of March 2006 - December 2008.</t>
    </r>
  </si>
  <si>
    <r>
      <t xml:space="preserve">Companies with Long Foreign Exchange Position </t>
    </r>
    <r>
      <rPr>
        <vertAlign val="superscript"/>
        <sz val="11"/>
        <rFont val="Times New Roman"/>
        <family val="1"/>
      </rPr>
      <t>(3)</t>
    </r>
  </si>
  <si>
    <r>
      <t xml:space="preserve">Companies with Short Foreign Exchange Position  </t>
    </r>
    <r>
      <rPr>
        <vertAlign val="superscript"/>
        <sz val="11"/>
        <rFont val="Times New Roman"/>
        <family val="1"/>
      </rPr>
      <t>(3)</t>
    </r>
  </si>
  <si>
    <r>
      <t xml:space="preserve">Companies with Long Foreign Exchange Position </t>
    </r>
    <r>
      <rPr>
        <vertAlign val="superscript"/>
        <sz val="11"/>
        <rFont val="Times New Roman"/>
        <family val="1"/>
      </rPr>
      <t>(4)</t>
    </r>
  </si>
  <si>
    <r>
      <t xml:space="preserve">Companies with Short Foreign Exchange Position  </t>
    </r>
    <r>
      <rPr>
        <vertAlign val="superscript"/>
        <sz val="11"/>
        <rFont val="Times New Roman"/>
        <family val="1"/>
      </rPr>
      <t>(4)</t>
    </r>
  </si>
  <si>
    <r>
      <t xml:space="preserve">(4) </t>
    </r>
    <r>
      <rPr>
        <sz val="11"/>
        <rFont val="Times New Roman"/>
        <family val="1"/>
      </rPr>
      <t>Short Term Foreign Exchange Indexed Receivables/Payables are not included.</t>
    </r>
  </si>
  <si>
    <t>Annual Percentage Change</t>
  </si>
  <si>
    <t>Quarterly Percentage Change</t>
  </si>
  <si>
    <t>USD (Million)</t>
  </si>
  <si>
    <t>Total Foreign Exchange Assets</t>
  </si>
  <si>
    <t>Total Foreign Exchange Liabilities</t>
  </si>
  <si>
    <t>Net On Balance Sheet Foreign Exchange Position</t>
  </si>
  <si>
    <t>EUR (Million)</t>
  </si>
  <si>
    <t>Other Currencies (Million, USD)</t>
  </si>
  <si>
    <t>Percentage</t>
  </si>
  <si>
    <t>A- TOTAL FOREIGN EXCHANGE ASSETS / TOTAL ASSETS</t>
  </si>
  <si>
    <t>B- TOTAL  FOREIGN EXCHANGE LIABILITIES / TOTAL LIABILITIES</t>
  </si>
  <si>
    <t xml:space="preserve">Risk Exposure Ratios </t>
  </si>
  <si>
    <t>Total FX Assets / Total Assets</t>
  </si>
  <si>
    <t>Total FX Liabilities / Total Liabilities</t>
  </si>
  <si>
    <t>Short Term Total FX Assets / Current Assets</t>
  </si>
  <si>
    <t>Short Term Total FX Liabilities / Current Assets</t>
  </si>
  <si>
    <t>Total FX Assets / Total FX Liabilities</t>
  </si>
  <si>
    <t>Net Position / Own Funds</t>
  </si>
  <si>
    <t>Short Term FX Financial Liabilities / Total FX Financial Liabilities</t>
  </si>
  <si>
    <t>Total Debt / Total Liabilities</t>
  </si>
  <si>
    <t>Exports / Net Sales</t>
  </si>
  <si>
    <t>Ratios of Financial Position</t>
  </si>
  <si>
    <t>Current Ratio</t>
  </si>
  <si>
    <t>Own Funds / Total Assets</t>
  </si>
  <si>
    <t>Short Term Liabilities /  Total Liabilities</t>
  </si>
  <si>
    <t>Long Term Liabilities  / Total Liabilities</t>
  </si>
  <si>
    <t>Profitability Ratios</t>
  </si>
  <si>
    <t>Interest Expenses / Net Sales</t>
  </si>
  <si>
    <t>Profit Before Tax / Net Sales</t>
  </si>
  <si>
    <t>Operating Profit / Net Sales</t>
  </si>
  <si>
    <t>Profit Before Interest and Tax / Interest Expenses</t>
  </si>
  <si>
    <r>
      <t>(2)</t>
    </r>
    <r>
      <rPr>
        <sz val="11"/>
        <rFont val="Times New Roman"/>
        <family val="1"/>
      </rPr>
      <t xml:space="preserve"> Foreign Exchange Indexed Receivables/Payables are included in Total  Foreign Exchange Assets/Liabilities.</t>
    </r>
  </si>
  <si>
    <r>
      <t xml:space="preserve">(3) </t>
    </r>
    <r>
      <rPr>
        <sz val="11"/>
        <rFont val="Times New Roman"/>
        <family val="1"/>
      </rPr>
      <t xml:space="preserve">Annualized figures are used.                                   </t>
    </r>
  </si>
  <si>
    <r>
      <t xml:space="preserve">Short Term Net Position / Exports </t>
    </r>
    <r>
      <rPr>
        <vertAlign val="superscript"/>
        <sz val="9.35"/>
        <rFont val="Times New Roman"/>
        <family val="1"/>
      </rPr>
      <t xml:space="preserve">(3) </t>
    </r>
  </si>
  <si>
    <r>
      <t xml:space="preserve">Net Position / Exports </t>
    </r>
    <r>
      <rPr>
        <vertAlign val="superscript"/>
        <sz val="11"/>
        <rFont val="Times New Roman"/>
        <family val="1"/>
      </rPr>
      <t>(3)</t>
    </r>
  </si>
  <si>
    <r>
      <t xml:space="preserve">Net Profit </t>
    </r>
    <r>
      <rPr>
        <vertAlign val="superscript"/>
        <sz val="11"/>
        <rFont val="Times New Roman"/>
        <family val="1"/>
      </rPr>
      <t>(3)</t>
    </r>
    <r>
      <rPr>
        <sz val="11"/>
        <rFont val="Times New Roman"/>
        <family val="1"/>
      </rPr>
      <t xml:space="preserve"> / Own Funds</t>
    </r>
  </si>
  <si>
    <r>
      <t xml:space="preserve">Profit Before Interest and Tax </t>
    </r>
    <r>
      <rPr>
        <vertAlign val="superscript"/>
        <sz val="11"/>
        <rFont val="Times New Roman"/>
        <family val="1"/>
      </rPr>
      <t>(3)</t>
    </r>
    <r>
      <rPr>
        <sz val="11"/>
        <rFont val="Times New Roman"/>
        <family val="1"/>
      </rPr>
      <t xml:space="preserve"> / Total Liabilities</t>
    </r>
  </si>
  <si>
    <r>
      <t xml:space="preserve">(1) </t>
    </r>
    <r>
      <rPr>
        <sz val="11"/>
        <rFont val="Times New Roman"/>
        <family val="1"/>
      </rPr>
      <t>Companies with Exports to Total Net Sales Ratio &lt; 30 %</t>
    </r>
  </si>
  <si>
    <t xml:space="preserve">     Companies with Exports to Total Net Sales Ratio &lt; 30 %</t>
  </si>
  <si>
    <r>
      <t>(3)</t>
    </r>
    <r>
      <rPr>
        <sz val="11"/>
        <rFont val="Times New Roman"/>
        <family val="1"/>
      </rPr>
      <t xml:space="preserve"> Percentage changes from periods with long (short) to periods with short (long) positions are not calculated. </t>
    </r>
  </si>
  <si>
    <r>
      <t xml:space="preserve">(1) </t>
    </r>
    <r>
      <rPr>
        <sz val="11"/>
        <rFont val="Times New Roman"/>
        <family val="1"/>
      </rPr>
      <t>Companies with Exports to Total Net Sales Ratio ≥ 30 %.</t>
    </r>
  </si>
  <si>
    <r>
      <t xml:space="preserve">(1) </t>
    </r>
    <r>
      <rPr>
        <sz val="11"/>
        <rFont val="Times New Roman"/>
        <family val="1"/>
      </rPr>
      <t>Companies with Exports to Total Net Sales Ratio &lt; 30 %.</t>
    </r>
  </si>
  <si>
    <r>
      <t xml:space="preserve">Short Term Net Position / Exports </t>
    </r>
    <r>
      <rPr>
        <vertAlign val="superscript"/>
        <sz val="9.35"/>
        <rFont val="Times New Roman"/>
        <family val="1"/>
      </rPr>
      <t xml:space="preserve">(4) </t>
    </r>
  </si>
  <si>
    <r>
      <t xml:space="preserve">Net Position / Exports </t>
    </r>
    <r>
      <rPr>
        <vertAlign val="superscript"/>
        <sz val="11"/>
        <rFont val="Times New Roman"/>
        <family val="1"/>
      </rPr>
      <t>(4)</t>
    </r>
  </si>
  <si>
    <r>
      <t xml:space="preserve">Net Profit </t>
    </r>
    <r>
      <rPr>
        <vertAlign val="superscript"/>
        <sz val="11"/>
        <rFont val="Times New Roman"/>
        <family val="1"/>
      </rPr>
      <t>(4)</t>
    </r>
    <r>
      <rPr>
        <sz val="11"/>
        <rFont val="Times New Roman"/>
        <family val="1"/>
      </rPr>
      <t xml:space="preserve"> / Own Funds</t>
    </r>
  </si>
  <si>
    <r>
      <t xml:space="preserve">Profit Before Interest and Tax </t>
    </r>
    <r>
      <rPr>
        <vertAlign val="superscript"/>
        <sz val="11"/>
        <rFont val="Times New Roman"/>
        <family val="1"/>
      </rPr>
      <t>(4)</t>
    </r>
    <r>
      <rPr>
        <sz val="11"/>
        <rFont val="Times New Roman"/>
        <family val="1"/>
      </rPr>
      <t xml:space="preserve"> / Total Liabilities</t>
    </r>
  </si>
  <si>
    <r>
      <t>(1)</t>
    </r>
    <r>
      <rPr>
        <sz val="11"/>
        <rFont val="Times New Roman"/>
        <family val="1"/>
      </rPr>
      <t xml:space="preserve"> Calculated from continuous data available for companies over the period of December 2007- December 2008.</t>
    </r>
  </si>
  <si>
    <t>2008 March/</t>
  </si>
  <si>
    <t>2008 June/</t>
  </si>
  <si>
    <t>2008 September/</t>
  </si>
  <si>
    <t>2008 December/</t>
  </si>
  <si>
    <t>2007 December</t>
  </si>
  <si>
    <t>2008 March</t>
  </si>
  <si>
    <t>2008 June</t>
  </si>
  <si>
    <t>2008 September</t>
  </si>
  <si>
    <t>Share (%)</t>
  </si>
  <si>
    <t>Figure 2a:</t>
  </si>
  <si>
    <t>Figure 2b:</t>
  </si>
  <si>
    <t>Figure 1:</t>
  </si>
  <si>
    <t>Figure 3a:</t>
  </si>
  <si>
    <t>Figure 3b:</t>
  </si>
  <si>
    <r>
      <t xml:space="preserve">Table 8: Export Oriented Companies - Annual and Quarterly Percentage Changes in Foreign Exchange Position (March 2006 -December 2008) </t>
    </r>
    <r>
      <rPr>
        <b/>
        <vertAlign val="superscript"/>
        <sz val="14"/>
        <rFont val="Times New Roman"/>
        <family val="1"/>
      </rPr>
      <t>(1,2,3)</t>
    </r>
  </si>
  <si>
    <t>Table 3: All Companies - Percentage Distribution of Foreign Exchange Assets and Foreign Exchange Liabilities</t>
  </si>
  <si>
    <t>Table 9: Export Oriented Companies - Percentage Distribution of Foreign Exchange Assets and Foreign Exchange Liabilities</t>
  </si>
  <si>
    <t>Table 14: Domestic Sales Oriented Companies - Percentage Distribution of Foreign Exchange Assets and Foreign Exchange Liabilities</t>
  </si>
  <si>
    <r>
      <t xml:space="preserve">Table 3: All Companies - Percentage Distribution of Foreign Exchange Assets and Foreign Exchange Liabilities (March 2006 -December 2008) </t>
    </r>
    <r>
      <rPr>
        <b/>
        <vertAlign val="superscript"/>
        <sz val="14"/>
        <rFont val="Times New Roman"/>
        <family val="1"/>
      </rPr>
      <t>(1)</t>
    </r>
  </si>
  <si>
    <r>
      <t xml:space="preserve">Table 9: Export Oriented Companies - Percentage Distribution of Foreign Exchange Assets and Foreign Exchange Liabilities (March 2006 -December 2008) </t>
    </r>
    <r>
      <rPr>
        <b/>
        <vertAlign val="superscript"/>
        <sz val="14"/>
        <rFont val="Times New Roman"/>
        <family val="1"/>
      </rPr>
      <t>(1,2)</t>
    </r>
  </si>
  <si>
    <r>
      <t xml:space="preserve">Table 14: Domestic Sales Oriented Companies - Percentage Distribution of Foreign Exchange Assets and Foreign Exchange Liabilities (March 2006 -December 2008) </t>
    </r>
    <r>
      <rPr>
        <b/>
        <vertAlign val="superscript"/>
        <sz val="14"/>
        <rFont val="Times New Roman"/>
        <family val="1"/>
      </rPr>
      <t>(1,2)</t>
    </r>
  </si>
  <si>
    <r>
      <t>(3)</t>
    </r>
    <r>
      <rPr>
        <sz val="11"/>
        <rFont val="Times New Roman"/>
        <family val="1"/>
      </rPr>
      <t xml:space="preserve"> Foreign Exchange Indexed Receivables/Payables are included in Total  Foreign Exchange Assets/Liabilities.</t>
    </r>
  </si>
  <si>
    <r>
      <t xml:space="preserve">(4) </t>
    </r>
    <r>
      <rPr>
        <sz val="11"/>
        <rFont val="Times New Roman"/>
        <family val="1"/>
      </rPr>
      <t xml:space="preserve">Annualized figures are used.                                   </t>
    </r>
  </si>
  <si>
    <t>Long Term FX Financial Liabilities / Total FX Financial Liabilities</t>
  </si>
  <si>
    <t>Short Term Total FX Assets / Short Term Total FX Liabilities</t>
  </si>
  <si>
    <t>June</t>
  </si>
  <si>
    <t>FX Position (Exports/Net Sales &lt; 30 %)</t>
  </si>
  <si>
    <t>FX Position (Exports/Net Sales ≥ 30 %)</t>
  </si>
  <si>
    <t>FX Position (All Firms)</t>
  </si>
  <si>
    <t xml:space="preserve">      2007/2006</t>
  </si>
  <si>
    <t xml:space="preserve">      2008/2007</t>
  </si>
  <si>
    <t>July 2009</t>
  </si>
</sst>
</file>

<file path=xl/styles.xml><?xml version="1.0" encoding="utf-8"?>
<styleSheet xmlns="http://schemas.openxmlformats.org/spreadsheetml/2006/main">
  <numFmts count="5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###0"/>
    <numFmt numFmtId="182" formatCode="#,##0.0"/>
    <numFmt numFmtId="183" formatCode="0.000"/>
    <numFmt numFmtId="184" formatCode="0.0"/>
    <numFmt numFmtId="185" formatCode="0.00000"/>
    <numFmt numFmtId="186" formatCode="0.0000"/>
    <numFmt numFmtId="187" formatCode="#,##0_ ;[Red]\-#,##0\ "/>
    <numFmt numFmtId="188" formatCode="#,##0.0_ ;[Red]\-#,##0.0\ "/>
    <numFmt numFmtId="189" formatCode="dd\-mmm\-yy"/>
    <numFmt numFmtId="190" formatCode="mm/dd/yy"/>
    <numFmt numFmtId="191" formatCode="#,##0.0_);\(#,##0.0\)"/>
    <numFmt numFmtId="192" formatCode="0.0_ ;[Red]\-0.0\ "/>
    <numFmt numFmtId="193" formatCode="#,##0_ ;\-#,##0\ "/>
    <numFmt numFmtId="194" formatCode="0.00000000"/>
    <numFmt numFmtId="195" formatCode="0.0000000"/>
    <numFmt numFmtId="196" formatCode="0.000000"/>
    <numFmt numFmtId="197" formatCode="0.0_ ;\-0.0\ "/>
    <numFmt numFmtId="198" formatCode="#,##0.0_ ;\-#,##0.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F]dd\ mmmm\ yyyy\ dddd"/>
    <numFmt numFmtId="204" formatCode="dd\ mmmm\ yyyy"/>
    <numFmt numFmtId="205" formatCode="dd\ mmmm\ yy"/>
  </numFmts>
  <fonts count="32">
    <font>
      <sz val="10"/>
      <name val="Arial"/>
      <family val="0"/>
    </font>
    <font>
      <u val="single"/>
      <sz val="10"/>
      <color indexed="12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8"/>
      <name val="Arial"/>
      <family val="2"/>
    </font>
    <font>
      <sz val="11.5"/>
      <name val="Arial"/>
      <family val="2"/>
    </font>
    <font>
      <b/>
      <sz val="11.5"/>
      <color indexed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Times New Roman"/>
      <family val="1"/>
    </font>
    <font>
      <b/>
      <sz val="10"/>
      <color indexed="6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vertAlign val="superscript"/>
      <sz val="9.35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 style="thin"/>
      <top style="thin"/>
      <bottom style="thin">
        <color indexed="18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/>
      <top style="thin">
        <color indexed="1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3" fillId="0" borderId="4" xfId="0" applyFont="1" applyFill="1" applyBorder="1" applyAlignment="1">
      <alignment horizontal="right"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8" xfId="0" applyFont="1" applyBorder="1" applyAlignment="1">
      <alignment/>
    </xf>
    <xf numFmtId="3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90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182" fontId="2" fillId="0" borderId="3" xfId="0" applyNumberFormat="1" applyFont="1" applyBorder="1" applyAlignment="1">
      <alignment/>
    </xf>
    <xf numFmtId="182" fontId="2" fillId="0" borderId="3" xfId="0" applyNumberFormat="1" applyFont="1" applyBorder="1" applyAlignment="1">
      <alignment horizontal="right"/>
    </xf>
    <xf numFmtId="182" fontId="2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82" fontId="2" fillId="0" borderId="2" xfId="0" applyNumberFormat="1" applyFont="1" applyBorder="1" applyAlignment="1">
      <alignment horizontal="right"/>
    </xf>
    <xf numFmtId="182" fontId="2" fillId="0" borderId="1" xfId="0" applyNumberFormat="1" applyFont="1" applyBorder="1" applyAlignment="1">
      <alignment horizontal="right"/>
    </xf>
    <xf numFmtId="182" fontId="2" fillId="0" borderId="1" xfId="0" applyNumberFormat="1" applyFont="1" applyBorder="1" applyAlignment="1">
      <alignment/>
    </xf>
    <xf numFmtId="182" fontId="2" fillId="0" borderId="4" xfId="0" applyNumberFormat="1" applyFont="1" applyBorder="1" applyAlignment="1">
      <alignment/>
    </xf>
    <xf numFmtId="182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82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82" fontId="3" fillId="0" borderId="8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4"/>
    </xf>
    <xf numFmtId="0" fontId="2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184" fontId="3" fillId="2" borderId="18" xfId="0" applyNumberFormat="1" applyFont="1" applyFill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84" fontId="3" fillId="2" borderId="19" xfId="0" applyNumberFormat="1" applyFont="1" applyFill="1" applyBorder="1" applyAlignment="1">
      <alignment/>
    </xf>
    <xf numFmtId="184" fontId="2" fillId="0" borderId="20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82" fontId="3" fillId="2" borderId="11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indent="3"/>
    </xf>
    <xf numFmtId="0" fontId="2" fillId="0" borderId="8" xfId="0" applyFont="1" applyBorder="1" applyAlignment="1">
      <alignment horizontal="left" indent="5"/>
    </xf>
    <xf numFmtId="0" fontId="3" fillId="0" borderId="8" xfId="0" applyFont="1" applyBorder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5"/>
    </xf>
    <xf numFmtId="3" fontId="3" fillId="3" borderId="0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0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84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182" fontId="2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82" fontId="3" fillId="2" borderId="2" xfId="0" applyNumberFormat="1" applyFont="1" applyFill="1" applyBorder="1" applyAlignment="1">
      <alignment/>
    </xf>
    <xf numFmtId="182" fontId="3" fillId="2" borderId="1" xfId="0" applyNumberFormat="1" applyFont="1" applyFill="1" applyBorder="1" applyAlignment="1">
      <alignment/>
    </xf>
    <xf numFmtId="182" fontId="3" fillId="2" borderId="4" xfId="0" applyNumberFormat="1" applyFont="1" applyFill="1" applyBorder="1" applyAlignment="1">
      <alignment/>
    </xf>
    <xf numFmtId="182" fontId="3" fillId="2" borderId="2" xfId="0" applyNumberFormat="1" applyFont="1" applyFill="1" applyBorder="1" applyAlignment="1">
      <alignment horizontal="right"/>
    </xf>
    <xf numFmtId="182" fontId="3" fillId="2" borderId="1" xfId="0" applyNumberFormat="1" applyFont="1" applyFill="1" applyBorder="1" applyAlignment="1">
      <alignment horizontal="right"/>
    </xf>
    <xf numFmtId="182" fontId="3" fillId="2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8" xfId="0" applyFont="1" applyFill="1" applyBorder="1" applyAlignment="1">
      <alignment horizontal="left" indent="3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3" fillId="4" borderId="9" xfId="0" applyFont="1" applyFill="1" applyBorder="1" applyAlignment="1">
      <alignment/>
    </xf>
    <xf numFmtId="3" fontId="3" fillId="4" borderId="9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3" fillId="4" borderId="19" xfId="0" applyFont="1" applyFill="1" applyBorder="1" applyAlignment="1">
      <alignment/>
    </xf>
    <xf numFmtId="182" fontId="3" fillId="4" borderId="2" xfId="0" applyNumberFormat="1" applyFont="1" applyFill="1" applyBorder="1" applyAlignment="1">
      <alignment/>
    </xf>
    <xf numFmtId="182" fontId="3" fillId="4" borderId="1" xfId="0" applyNumberFormat="1" applyFont="1" applyFill="1" applyBorder="1" applyAlignment="1">
      <alignment/>
    </xf>
    <xf numFmtId="182" fontId="3" fillId="4" borderId="4" xfId="0" applyNumberFormat="1" applyFont="1" applyFill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82" fontId="3" fillId="4" borderId="9" xfId="0" applyNumberFormat="1" applyFont="1" applyFill="1" applyBorder="1" applyAlignment="1">
      <alignment horizontal="right"/>
    </xf>
    <xf numFmtId="182" fontId="3" fillId="4" borderId="10" xfId="0" applyNumberFormat="1" applyFont="1" applyFill="1" applyBorder="1" applyAlignment="1">
      <alignment horizontal="right"/>
    </xf>
    <xf numFmtId="182" fontId="3" fillId="4" borderId="11" xfId="0" applyNumberFormat="1" applyFont="1" applyFill="1" applyBorder="1" applyAlignment="1">
      <alignment horizontal="right"/>
    </xf>
    <xf numFmtId="0" fontId="3" fillId="4" borderId="18" xfId="0" applyFont="1" applyFill="1" applyBorder="1" applyAlignment="1">
      <alignment/>
    </xf>
    <xf numFmtId="182" fontId="3" fillId="4" borderId="9" xfId="0" applyNumberFormat="1" applyFont="1" applyFill="1" applyBorder="1" applyAlignment="1">
      <alignment/>
    </xf>
    <xf numFmtId="182" fontId="3" fillId="4" borderId="10" xfId="0" applyNumberFormat="1" applyFont="1" applyFill="1" applyBorder="1" applyAlignment="1">
      <alignment/>
    </xf>
    <xf numFmtId="182" fontId="3" fillId="4" borderId="11" xfId="0" applyNumberFormat="1" applyFont="1" applyFill="1" applyBorder="1" applyAlignment="1">
      <alignment/>
    </xf>
    <xf numFmtId="184" fontId="3" fillId="4" borderId="19" xfId="0" applyNumberFormat="1" applyFont="1" applyFill="1" applyBorder="1" applyAlignment="1">
      <alignment/>
    </xf>
    <xf numFmtId="184" fontId="2" fillId="0" borderId="24" xfId="0" applyNumberFormat="1" applyFont="1" applyFill="1" applyBorder="1" applyAlignment="1">
      <alignment/>
    </xf>
    <xf numFmtId="184" fontId="3" fillId="4" borderId="18" xfId="0" applyNumberFormat="1" applyFont="1" applyFill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3" fillId="4" borderId="9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5" borderId="9" xfId="0" applyFont="1" applyFill="1" applyBorder="1" applyAlignment="1">
      <alignment/>
    </xf>
    <xf numFmtId="3" fontId="3" fillId="5" borderId="9" xfId="0" applyNumberFormat="1" applyFont="1" applyFill="1" applyBorder="1" applyAlignment="1">
      <alignment/>
    </xf>
    <xf numFmtId="3" fontId="3" fillId="5" borderId="10" xfId="0" applyNumberFormat="1" applyFont="1" applyFill="1" applyBorder="1" applyAlignment="1">
      <alignment/>
    </xf>
    <xf numFmtId="3" fontId="3" fillId="5" borderId="11" xfId="0" applyNumberFormat="1" applyFont="1" applyFill="1" applyBorder="1" applyAlignment="1">
      <alignment/>
    </xf>
    <xf numFmtId="0" fontId="3" fillId="5" borderId="19" xfId="0" applyFont="1" applyFill="1" applyBorder="1" applyAlignment="1">
      <alignment/>
    </xf>
    <xf numFmtId="182" fontId="3" fillId="5" borderId="2" xfId="0" applyNumberFormat="1" applyFont="1" applyFill="1" applyBorder="1" applyAlignment="1">
      <alignment/>
    </xf>
    <xf numFmtId="182" fontId="3" fillId="5" borderId="1" xfId="0" applyNumberFormat="1" applyFont="1" applyFill="1" applyBorder="1" applyAlignment="1">
      <alignment/>
    </xf>
    <xf numFmtId="182" fontId="3" fillId="5" borderId="4" xfId="0" applyNumberFormat="1" applyFont="1" applyFill="1" applyBorder="1" applyAlignment="1">
      <alignment/>
    </xf>
    <xf numFmtId="182" fontId="3" fillId="5" borderId="2" xfId="0" applyNumberFormat="1" applyFont="1" applyFill="1" applyBorder="1" applyAlignment="1">
      <alignment horizontal="right"/>
    </xf>
    <xf numFmtId="182" fontId="3" fillId="5" borderId="1" xfId="0" applyNumberFormat="1" applyFont="1" applyFill="1" applyBorder="1" applyAlignment="1">
      <alignment horizontal="right"/>
    </xf>
    <xf numFmtId="182" fontId="3" fillId="5" borderId="4" xfId="0" applyNumberFormat="1" applyFont="1" applyFill="1" applyBorder="1" applyAlignment="1">
      <alignment horizontal="right"/>
    </xf>
    <xf numFmtId="0" fontId="3" fillId="5" borderId="18" xfId="0" applyFont="1" applyFill="1" applyBorder="1" applyAlignment="1">
      <alignment/>
    </xf>
    <xf numFmtId="182" fontId="3" fillId="5" borderId="9" xfId="0" applyNumberFormat="1" applyFont="1" applyFill="1" applyBorder="1" applyAlignment="1">
      <alignment/>
    </xf>
    <xf numFmtId="182" fontId="3" fillId="5" borderId="10" xfId="0" applyNumberFormat="1" applyFont="1" applyFill="1" applyBorder="1" applyAlignment="1">
      <alignment/>
    </xf>
    <xf numFmtId="182" fontId="3" fillId="5" borderId="11" xfId="0" applyNumberFormat="1" applyFont="1" applyFill="1" applyBorder="1" applyAlignment="1">
      <alignment/>
    </xf>
    <xf numFmtId="184" fontId="3" fillId="5" borderId="19" xfId="0" applyNumberFormat="1" applyFont="1" applyFill="1" applyBorder="1" applyAlignment="1">
      <alignment/>
    </xf>
    <xf numFmtId="184" fontId="3" fillId="5" borderId="18" xfId="0" applyNumberFormat="1" applyFont="1" applyFill="1" applyBorder="1" applyAlignment="1">
      <alignment/>
    </xf>
    <xf numFmtId="182" fontId="3" fillId="5" borderId="9" xfId="0" applyNumberFormat="1" applyFont="1" applyFill="1" applyBorder="1" applyAlignment="1">
      <alignment horizontal="right"/>
    </xf>
    <xf numFmtId="182" fontId="3" fillId="5" borderId="10" xfId="0" applyNumberFormat="1" applyFont="1" applyFill="1" applyBorder="1" applyAlignment="1">
      <alignment horizontal="right"/>
    </xf>
    <xf numFmtId="182" fontId="3" fillId="5" borderId="11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/>
    </xf>
    <xf numFmtId="3" fontId="3" fillId="5" borderId="11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5" borderId="0" xfId="0" applyFont="1" applyFill="1" applyAlignment="1">
      <alignment/>
    </xf>
    <xf numFmtId="0" fontId="0" fillId="5" borderId="0" xfId="0" applyFill="1" applyAlignment="1">
      <alignment/>
    </xf>
    <xf numFmtId="0" fontId="13" fillId="4" borderId="0" xfId="0" applyFont="1" applyFill="1" applyAlignment="1">
      <alignment/>
    </xf>
    <xf numFmtId="0" fontId="0" fillId="4" borderId="0" xfId="0" applyFill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182" fontId="3" fillId="2" borderId="9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>
      <alignment horizontal="right"/>
    </xf>
    <xf numFmtId="182" fontId="3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82" fontId="2" fillId="0" borderId="8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2" fillId="0" borderId="3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3" fontId="3" fillId="0" borderId="9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Alignment="1" applyProtection="1">
      <alignment/>
      <protection locked="0"/>
    </xf>
    <xf numFmtId="3" fontId="3" fillId="2" borderId="9" xfId="0" applyNumberFormat="1" applyFont="1" applyFill="1" applyBorder="1" applyAlignment="1" applyProtection="1">
      <alignment/>
      <protection locked="0"/>
    </xf>
    <xf numFmtId="3" fontId="3" fillId="2" borderId="10" xfId="0" applyNumberFormat="1" applyFont="1" applyFill="1" applyBorder="1" applyAlignment="1" applyProtection="1">
      <alignment/>
      <protection locked="0"/>
    </xf>
    <xf numFmtId="3" fontId="3" fillId="2" borderId="11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4" fontId="3" fillId="2" borderId="9" xfId="0" applyNumberFormat="1" applyFont="1" applyFill="1" applyBorder="1" applyAlignment="1" applyProtection="1">
      <alignment/>
      <protection locked="0"/>
    </xf>
    <xf numFmtId="184" fontId="3" fillId="2" borderId="10" xfId="0" applyNumberFormat="1" applyFont="1" applyFill="1" applyBorder="1" applyAlignment="1" applyProtection="1">
      <alignment/>
      <protection locked="0"/>
    </xf>
    <xf numFmtId="184" fontId="3" fillId="2" borderId="11" xfId="0" applyNumberFormat="1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3" fontId="2" fillId="0" borderId="8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3" xfId="0" applyNumberFormat="1" applyFont="1" applyBorder="1" applyAlignment="1" applyProtection="1">
      <alignment/>
      <protection locked="0"/>
    </xf>
    <xf numFmtId="184" fontId="2" fillId="0" borderId="8" xfId="0" applyNumberFormat="1" applyFont="1" applyBorder="1" applyAlignment="1" applyProtection="1">
      <alignment/>
      <protection locked="0"/>
    </xf>
    <xf numFmtId="184" fontId="2" fillId="0" borderId="0" xfId="0" applyNumberFormat="1" applyFont="1" applyBorder="1" applyAlignment="1" applyProtection="1">
      <alignment/>
      <protection locked="0"/>
    </xf>
    <xf numFmtId="184" fontId="2" fillId="0" borderId="3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left" indent="3"/>
      <protection locked="0"/>
    </xf>
    <xf numFmtId="0" fontId="2" fillId="0" borderId="17" xfId="0" applyFont="1" applyFill="1" applyBorder="1" applyAlignment="1" applyProtection="1">
      <alignment/>
      <protection locked="0"/>
    </xf>
    <xf numFmtId="3" fontId="2" fillId="0" borderId="26" xfId="0" applyNumberFormat="1" applyFont="1" applyFill="1" applyBorder="1" applyAlignment="1" applyProtection="1">
      <alignment/>
      <protection locked="0"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184" fontId="2" fillId="0" borderId="26" xfId="0" applyNumberFormat="1" applyFont="1" applyFill="1" applyBorder="1" applyAlignment="1" applyProtection="1">
      <alignment/>
      <protection locked="0"/>
    </xf>
    <xf numFmtId="184" fontId="2" fillId="0" borderId="27" xfId="0" applyNumberFormat="1" applyFont="1" applyFill="1" applyBorder="1" applyAlignment="1" applyProtection="1">
      <alignment/>
      <protection locked="0"/>
    </xf>
    <xf numFmtId="184" fontId="2" fillId="0" borderId="28" xfId="0" applyNumberFormat="1" applyFont="1" applyFill="1" applyBorder="1" applyAlignment="1" applyProtection="1">
      <alignment/>
      <protection locked="0"/>
    </xf>
    <xf numFmtId="3" fontId="3" fillId="0" borderId="8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3" xfId="0" applyNumberFormat="1" applyFont="1" applyBorder="1" applyAlignment="1" applyProtection="1">
      <alignment/>
      <protection locked="0"/>
    </xf>
    <xf numFmtId="184" fontId="3" fillId="0" borderId="8" xfId="0" applyNumberFormat="1" applyFont="1" applyBorder="1" applyAlignment="1" applyProtection="1">
      <alignment/>
      <protection locked="0"/>
    </xf>
    <xf numFmtId="184" fontId="3" fillId="0" borderId="0" xfId="0" applyNumberFormat="1" applyFont="1" applyBorder="1" applyAlignment="1" applyProtection="1">
      <alignment/>
      <protection locked="0"/>
    </xf>
    <xf numFmtId="184" fontId="3" fillId="0" borderId="3" xfId="0" applyNumberFormat="1" applyFont="1" applyBorder="1" applyAlignment="1" applyProtection="1">
      <alignment/>
      <protection locked="0"/>
    </xf>
    <xf numFmtId="0" fontId="3" fillId="2" borderId="29" xfId="0" applyFont="1" applyFill="1" applyBorder="1" applyAlignment="1" applyProtection="1">
      <alignment/>
      <protection locked="0"/>
    </xf>
    <xf numFmtId="3" fontId="3" fillId="2" borderId="29" xfId="0" applyNumberFormat="1" applyFont="1" applyFill="1" applyBorder="1" applyAlignment="1" applyProtection="1">
      <alignment/>
      <protection locked="0"/>
    </xf>
    <xf numFmtId="3" fontId="3" fillId="2" borderId="30" xfId="0" applyNumberFormat="1" applyFont="1" applyFill="1" applyBorder="1" applyAlignment="1" applyProtection="1">
      <alignment/>
      <protection locked="0"/>
    </xf>
    <xf numFmtId="3" fontId="3" fillId="2" borderId="31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84" fontId="3" fillId="2" borderId="32" xfId="0" applyNumberFormat="1" applyFont="1" applyFill="1" applyBorder="1" applyAlignment="1" applyProtection="1">
      <alignment/>
      <protection locked="0"/>
    </xf>
    <xf numFmtId="184" fontId="3" fillId="2" borderId="33" xfId="0" applyNumberFormat="1" applyFont="1" applyFill="1" applyBorder="1" applyAlignment="1" applyProtection="1">
      <alignment/>
      <protection locked="0"/>
    </xf>
    <xf numFmtId="184" fontId="3" fillId="2" borderId="34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3" fontId="2" fillId="0" borderId="8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184" fontId="2" fillId="0" borderId="8" xfId="0" applyNumberFormat="1" applyFont="1" applyFill="1" applyBorder="1" applyAlignment="1" applyProtection="1">
      <alignment/>
      <protection locked="0"/>
    </xf>
    <xf numFmtId="184" fontId="2" fillId="0" borderId="0" xfId="0" applyNumberFormat="1" applyFont="1" applyFill="1" applyBorder="1" applyAlignment="1" applyProtection="1">
      <alignment/>
      <protection locked="0"/>
    </xf>
    <xf numFmtId="184" fontId="2" fillId="0" borderId="3" xfId="0" applyNumberFormat="1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left" indent="5"/>
      <protection locked="0"/>
    </xf>
    <xf numFmtId="0" fontId="2" fillId="0" borderId="8" xfId="0" applyFont="1" applyFill="1" applyBorder="1" applyAlignment="1" applyProtection="1">
      <alignment horizontal="left" indent="3"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184" fontId="2" fillId="0" borderId="13" xfId="0" applyNumberFormat="1" applyFont="1" applyBorder="1" applyAlignment="1" applyProtection="1">
      <alignment/>
      <protection locked="0"/>
    </xf>
    <xf numFmtId="184" fontId="2" fillId="0" borderId="14" xfId="0" applyNumberFormat="1" applyFont="1" applyBorder="1" applyAlignment="1" applyProtection="1">
      <alignment/>
      <protection locked="0"/>
    </xf>
    <xf numFmtId="184" fontId="2" fillId="0" borderId="15" xfId="0" applyNumberFormat="1" applyFont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3" fillId="2" borderId="32" xfId="0" applyFont="1" applyFill="1" applyBorder="1" applyAlignment="1" applyProtection="1">
      <alignment/>
      <protection locked="0"/>
    </xf>
    <xf numFmtId="184" fontId="3" fillId="2" borderId="29" xfId="0" applyNumberFormat="1" applyFont="1" applyFill="1" applyBorder="1" applyAlignment="1" applyProtection="1">
      <alignment/>
      <protection locked="0"/>
    </xf>
    <xf numFmtId="184" fontId="3" fillId="2" borderId="30" xfId="0" applyNumberFormat="1" applyFont="1" applyFill="1" applyBorder="1" applyAlignment="1" applyProtection="1">
      <alignment/>
      <protection locked="0"/>
    </xf>
    <xf numFmtId="184" fontId="3" fillId="2" borderId="31" xfId="0" applyNumberFormat="1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3" fillId="2" borderId="35" xfId="0" applyFont="1" applyFill="1" applyBorder="1" applyAlignment="1" applyProtection="1">
      <alignment/>
      <protection locked="0"/>
    </xf>
    <xf numFmtId="193" fontId="3" fillId="2" borderId="32" xfId="0" applyNumberFormat="1" applyFont="1" applyFill="1" applyBorder="1" applyAlignment="1" applyProtection="1">
      <alignment/>
      <protection locked="0"/>
    </xf>
    <xf numFmtId="193" fontId="3" fillId="2" borderId="33" xfId="0" applyNumberFormat="1" applyFont="1" applyFill="1" applyBorder="1" applyAlignment="1" applyProtection="1">
      <alignment/>
      <protection locked="0"/>
    </xf>
    <xf numFmtId="193" fontId="3" fillId="2" borderId="34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3" fontId="2" fillId="0" borderId="36" xfId="0" applyNumberFormat="1" applyFont="1" applyBorder="1" applyAlignment="1" applyProtection="1">
      <alignment/>
      <protection locked="0"/>
    </xf>
    <xf numFmtId="3" fontId="2" fillId="0" borderId="37" xfId="0" applyNumberFormat="1" applyFont="1" applyBorder="1" applyAlignment="1" applyProtection="1">
      <alignment/>
      <protection locked="0"/>
    </xf>
    <xf numFmtId="3" fontId="2" fillId="0" borderId="38" xfId="0" applyNumberFormat="1" applyFont="1" applyBorder="1" applyAlignment="1" applyProtection="1">
      <alignment/>
      <protection locked="0"/>
    </xf>
    <xf numFmtId="184" fontId="2" fillId="0" borderId="2" xfId="0" applyNumberFormat="1" applyFont="1" applyBorder="1" applyAlignment="1" applyProtection="1">
      <alignment/>
      <protection locked="0"/>
    </xf>
    <xf numFmtId="184" fontId="2" fillId="0" borderId="1" xfId="0" applyNumberFormat="1" applyFont="1" applyBorder="1" applyAlignment="1" applyProtection="1">
      <alignment/>
      <protection locked="0"/>
    </xf>
    <xf numFmtId="184" fontId="2" fillId="0" borderId="4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3" fontId="2" fillId="0" borderId="2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2" fillId="0" borderId="4" xfId="0" applyNumberFormat="1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/>
      <protection locked="0"/>
    </xf>
    <xf numFmtId="3" fontId="3" fillId="2" borderId="1" xfId="0" applyNumberFormat="1" applyFont="1" applyFill="1" applyBorder="1" applyAlignment="1" applyProtection="1">
      <alignment/>
      <protection locked="0"/>
    </xf>
    <xf numFmtId="3" fontId="3" fillId="2" borderId="4" xfId="0" applyNumberFormat="1" applyFont="1" applyFill="1" applyBorder="1" applyAlignment="1" applyProtection="1">
      <alignment/>
      <protection locked="0"/>
    </xf>
    <xf numFmtId="184" fontId="3" fillId="2" borderId="2" xfId="0" applyNumberFormat="1" applyFont="1" applyFill="1" applyBorder="1" applyAlignment="1" applyProtection="1">
      <alignment/>
      <protection locked="0"/>
    </xf>
    <xf numFmtId="184" fontId="3" fillId="2" borderId="1" xfId="0" applyNumberFormat="1" applyFont="1" applyFill="1" applyBorder="1" applyAlignment="1" applyProtection="1">
      <alignment/>
      <protection locked="0"/>
    </xf>
    <xf numFmtId="184" fontId="3" fillId="2" borderId="4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2" fillId="0" borderId="6" xfId="0" applyNumberFormat="1" applyFont="1" applyBorder="1" applyAlignment="1" applyProtection="1">
      <alignment/>
      <protection locked="0"/>
    </xf>
    <xf numFmtId="3" fontId="2" fillId="0" borderId="7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4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3" fontId="3" fillId="3" borderId="5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35" xfId="0" applyFont="1" applyBorder="1" applyAlignment="1">
      <alignment/>
    </xf>
    <xf numFmtId="182" fontId="2" fillId="0" borderId="8" xfId="0" applyNumberFormat="1" applyFont="1" applyBorder="1" applyAlignment="1" quotePrefix="1">
      <alignment/>
    </xf>
    <xf numFmtId="182" fontId="2" fillId="0" borderId="2" xfId="0" applyNumberFormat="1" applyFont="1" applyBorder="1" applyAlignment="1" quotePrefix="1">
      <alignment/>
    </xf>
    <xf numFmtId="182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15" fillId="0" borderId="0" xfId="20" applyFont="1" applyAlignment="1">
      <alignment horizontal="left"/>
    </xf>
    <xf numFmtId="184" fontId="17" fillId="2" borderId="17" xfId="0" applyNumberFormat="1" applyFont="1" applyFill="1" applyBorder="1" applyAlignment="1">
      <alignment/>
    </xf>
    <xf numFmtId="182" fontId="2" fillId="0" borderId="8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82" fontId="2" fillId="0" borderId="3" xfId="0" applyNumberFormat="1" applyFont="1" applyFill="1" applyBorder="1" applyAlignment="1">
      <alignment horizontal="right"/>
    </xf>
    <xf numFmtId="182" fontId="2" fillId="0" borderId="1" xfId="0" applyNumberFormat="1" applyFont="1" applyFill="1" applyBorder="1" applyAlignment="1">
      <alignment/>
    </xf>
    <xf numFmtId="182" fontId="2" fillId="0" borderId="2" xfId="0" applyNumberFormat="1" applyFont="1" applyFill="1" applyBorder="1" applyAlignment="1">
      <alignment/>
    </xf>
    <xf numFmtId="182" fontId="2" fillId="0" borderId="4" xfId="0" applyNumberFormat="1" applyFont="1" applyFill="1" applyBorder="1" applyAlignment="1">
      <alignment/>
    </xf>
    <xf numFmtId="184" fontId="2" fillId="0" borderId="39" xfId="0" applyNumberFormat="1" applyFont="1" applyBorder="1" applyAlignment="1" applyProtection="1">
      <alignment/>
      <protection locked="0"/>
    </xf>
    <xf numFmtId="184" fontId="2" fillId="0" borderId="40" xfId="0" applyNumberFormat="1" applyFont="1" applyBorder="1" applyAlignment="1" applyProtection="1">
      <alignment/>
      <protection locked="0"/>
    </xf>
    <xf numFmtId="184" fontId="2" fillId="0" borderId="41" xfId="0" applyNumberFormat="1" applyFont="1" applyBorder="1" applyAlignment="1" applyProtection="1">
      <alignment/>
      <protection locked="0"/>
    </xf>
    <xf numFmtId="184" fontId="3" fillId="0" borderId="42" xfId="0" applyNumberFormat="1" applyFont="1" applyBorder="1" applyAlignment="1" applyProtection="1">
      <alignment/>
      <protection locked="0"/>
    </xf>
    <xf numFmtId="184" fontId="17" fillId="2" borderId="19" xfId="0" applyNumberFormat="1" applyFont="1" applyFill="1" applyBorder="1" applyAlignment="1">
      <alignment/>
    </xf>
    <xf numFmtId="0" fontId="3" fillId="2" borderId="4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3" fillId="4" borderId="9" xfId="0" applyFont="1" applyFill="1" applyBorder="1" applyAlignment="1" applyProtection="1">
      <alignment/>
      <protection locked="0"/>
    </xf>
    <xf numFmtId="3" fontId="3" fillId="4" borderId="9" xfId="0" applyNumberFormat="1" applyFont="1" applyFill="1" applyBorder="1" applyAlignment="1" applyProtection="1">
      <alignment/>
      <protection locked="0"/>
    </xf>
    <xf numFmtId="3" fontId="3" fillId="4" borderId="10" xfId="0" applyNumberFormat="1" applyFont="1" applyFill="1" applyBorder="1" applyAlignment="1" applyProtection="1">
      <alignment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184" fontId="3" fillId="4" borderId="9" xfId="0" applyNumberFormat="1" applyFont="1" applyFill="1" applyBorder="1" applyAlignment="1" applyProtection="1">
      <alignment/>
      <protection locked="0"/>
    </xf>
    <xf numFmtId="184" fontId="3" fillId="4" borderId="10" xfId="0" applyNumberFormat="1" applyFont="1" applyFill="1" applyBorder="1" applyAlignment="1" applyProtection="1">
      <alignment/>
      <protection locked="0"/>
    </xf>
    <xf numFmtId="184" fontId="3" fillId="4" borderId="11" xfId="0" applyNumberFormat="1" applyFont="1" applyFill="1" applyBorder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3" fontId="3" fillId="4" borderId="2" xfId="0" applyNumberFormat="1" applyFont="1" applyFill="1" applyBorder="1" applyAlignment="1" applyProtection="1">
      <alignment/>
      <protection locked="0"/>
    </xf>
    <xf numFmtId="3" fontId="3" fillId="4" borderId="1" xfId="0" applyNumberFormat="1" applyFont="1" applyFill="1" applyBorder="1" applyAlignment="1" applyProtection="1">
      <alignment/>
      <protection locked="0"/>
    </xf>
    <xf numFmtId="3" fontId="3" fillId="4" borderId="4" xfId="0" applyNumberFormat="1" applyFont="1" applyFill="1" applyBorder="1" applyAlignment="1" applyProtection="1">
      <alignment/>
      <protection locked="0"/>
    </xf>
    <xf numFmtId="184" fontId="3" fillId="4" borderId="2" xfId="0" applyNumberFormat="1" applyFont="1" applyFill="1" applyBorder="1" applyAlignment="1" applyProtection="1">
      <alignment/>
      <protection locked="0"/>
    </xf>
    <xf numFmtId="184" fontId="3" fillId="4" borderId="1" xfId="0" applyNumberFormat="1" applyFont="1" applyFill="1" applyBorder="1" applyAlignment="1" applyProtection="1">
      <alignment/>
      <protection locked="0"/>
    </xf>
    <xf numFmtId="184" fontId="3" fillId="4" borderId="4" xfId="0" applyNumberFormat="1" applyFont="1" applyFill="1" applyBorder="1" applyAlignment="1" applyProtection="1">
      <alignment/>
      <protection locked="0"/>
    </xf>
    <xf numFmtId="0" fontId="3" fillId="4" borderId="43" xfId="0" applyFont="1" applyFill="1" applyBorder="1" applyAlignment="1">
      <alignment/>
    </xf>
    <xf numFmtId="184" fontId="17" fillId="4" borderId="19" xfId="0" applyNumberFormat="1" applyFont="1" applyFill="1" applyBorder="1" applyAlignment="1">
      <alignment/>
    </xf>
    <xf numFmtId="184" fontId="17" fillId="4" borderId="17" xfId="0" applyNumberFormat="1" applyFont="1" applyFill="1" applyBorder="1" applyAlignment="1">
      <alignment/>
    </xf>
    <xf numFmtId="0" fontId="3" fillId="5" borderId="9" xfId="0" applyFont="1" applyFill="1" applyBorder="1" applyAlignment="1" applyProtection="1">
      <alignment/>
      <protection locked="0"/>
    </xf>
    <xf numFmtId="3" fontId="3" fillId="5" borderId="9" xfId="0" applyNumberFormat="1" applyFont="1" applyFill="1" applyBorder="1" applyAlignment="1" applyProtection="1">
      <alignment/>
      <protection locked="0"/>
    </xf>
    <xf numFmtId="3" fontId="3" fillId="5" borderId="10" xfId="0" applyNumberFormat="1" applyFont="1" applyFill="1" applyBorder="1" applyAlignment="1" applyProtection="1">
      <alignment/>
      <protection locked="0"/>
    </xf>
    <xf numFmtId="3" fontId="3" fillId="5" borderId="11" xfId="0" applyNumberFormat="1" applyFont="1" applyFill="1" applyBorder="1" applyAlignment="1" applyProtection="1">
      <alignment/>
      <protection locked="0"/>
    </xf>
    <xf numFmtId="184" fontId="3" fillId="5" borderId="9" xfId="0" applyNumberFormat="1" applyFont="1" applyFill="1" applyBorder="1" applyAlignment="1" applyProtection="1">
      <alignment/>
      <protection locked="0"/>
    </xf>
    <xf numFmtId="184" fontId="3" fillId="5" borderId="10" xfId="0" applyNumberFormat="1" applyFont="1" applyFill="1" applyBorder="1" applyAlignment="1" applyProtection="1">
      <alignment/>
      <protection locked="0"/>
    </xf>
    <xf numFmtId="184" fontId="3" fillId="5" borderId="11" xfId="0" applyNumberFormat="1" applyFont="1" applyFill="1" applyBorder="1" applyAlignment="1" applyProtection="1">
      <alignment/>
      <protection locked="0"/>
    </xf>
    <xf numFmtId="0" fontId="3" fillId="5" borderId="29" xfId="0" applyFont="1" applyFill="1" applyBorder="1" applyAlignment="1" applyProtection="1">
      <alignment/>
      <protection locked="0"/>
    </xf>
    <xf numFmtId="3" fontId="3" fillId="5" borderId="29" xfId="0" applyNumberFormat="1" applyFont="1" applyFill="1" applyBorder="1" applyAlignment="1" applyProtection="1">
      <alignment/>
      <protection locked="0"/>
    </xf>
    <xf numFmtId="3" fontId="3" fillId="5" borderId="30" xfId="0" applyNumberFormat="1" applyFont="1" applyFill="1" applyBorder="1" applyAlignment="1" applyProtection="1">
      <alignment/>
      <protection locked="0"/>
    </xf>
    <xf numFmtId="3" fontId="3" fillId="5" borderId="31" xfId="0" applyNumberFormat="1" applyFont="1" applyFill="1" applyBorder="1" applyAlignment="1" applyProtection="1">
      <alignment/>
      <protection locked="0"/>
    </xf>
    <xf numFmtId="184" fontId="3" fillId="5" borderId="32" xfId="0" applyNumberFormat="1" applyFont="1" applyFill="1" applyBorder="1" applyAlignment="1" applyProtection="1">
      <alignment/>
      <protection locked="0"/>
    </xf>
    <xf numFmtId="184" fontId="3" fillId="5" borderId="33" xfId="0" applyNumberFormat="1" applyFont="1" applyFill="1" applyBorder="1" applyAlignment="1" applyProtection="1">
      <alignment/>
      <protection locked="0"/>
    </xf>
    <xf numFmtId="184" fontId="3" fillId="5" borderId="34" xfId="0" applyNumberFormat="1" applyFont="1" applyFill="1" applyBorder="1" applyAlignment="1" applyProtection="1">
      <alignment/>
      <protection locked="0"/>
    </xf>
    <xf numFmtId="0" fontId="3" fillId="5" borderId="32" xfId="0" applyFont="1" applyFill="1" applyBorder="1" applyAlignment="1" applyProtection="1">
      <alignment/>
      <protection locked="0"/>
    </xf>
    <xf numFmtId="184" fontId="3" fillId="5" borderId="29" xfId="0" applyNumberFormat="1" applyFont="1" applyFill="1" applyBorder="1" applyAlignment="1" applyProtection="1">
      <alignment/>
      <protection locked="0"/>
    </xf>
    <xf numFmtId="184" fontId="3" fillId="5" borderId="30" xfId="0" applyNumberFormat="1" applyFont="1" applyFill="1" applyBorder="1" applyAlignment="1" applyProtection="1">
      <alignment/>
      <protection locked="0"/>
    </xf>
    <xf numFmtId="184" fontId="3" fillId="5" borderId="31" xfId="0" applyNumberFormat="1" applyFont="1" applyFill="1" applyBorder="1" applyAlignment="1" applyProtection="1">
      <alignment/>
      <protection locked="0"/>
    </xf>
    <xf numFmtId="0" fontId="3" fillId="5" borderId="35" xfId="0" applyFont="1" applyFill="1" applyBorder="1" applyAlignment="1" applyProtection="1">
      <alignment/>
      <protection locked="0"/>
    </xf>
    <xf numFmtId="193" fontId="3" fillId="5" borderId="32" xfId="0" applyNumberFormat="1" applyFont="1" applyFill="1" applyBorder="1" applyAlignment="1" applyProtection="1">
      <alignment/>
      <protection locked="0"/>
    </xf>
    <xf numFmtId="193" fontId="3" fillId="5" borderId="33" xfId="0" applyNumberFormat="1" applyFont="1" applyFill="1" applyBorder="1" applyAlignment="1" applyProtection="1">
      <alignment/>
      <protection locked="0"/>
    </xf>
    <xf numFmtId="193" fontId="3" fillId="5" borderId="34" xfId="0" applyNumberFormat="1" applyFont="1" applyFill="1" applyBorder="1" applyAlignment="1" applyProtection="1">
      <alignment/>
      <protection locked="0"/>
    </xf>
    <xf numFmtId="0" fontId="3" fillId="5" borderId="2" xfId="0" applyFont="1" applyFill="1" applyBorder="1" applyAlignment="1" applyProtection="1">
      <alignment/>
      <protection locked="0"/>
    </xf>
    <xf numFmtId="3" fontId="3" fillId="5" borderId="2" xfId="0" applyNumberFormat="1" applyFont="1" applyFill="1" applyBorder="1" applyAlignment="1" applyProtection="1">
      <alignment/>
      <protection locked="0"/>
    </xf>
    <xf numFmtId="3" fontId="3" fillId="5" borderId="1" xfId="0" applyNumberFormat="1" applyFont="1" applyFill="1" applyBorder="1" applyAlignment="1" applyProtection="1">
      <alignment/>
      <protection locked="0"/>
    </xf>
    <xf numFmtId="3" fontId="3" fillId="5" borderId="4" xfId="0" applyNumberFormat="1" applyFont="1" applyFill="1" applyBorder="1" applyAlignment="1" applyProtection="1">
      <alignment/>
      <protection locked="0"/>
    </xf>
    <xf numFmtId="184" fontId="3" fillId="5" borderId="2" xfId="0" applyNumberFormat="1" applyFont="1" applyFill="1" applyBorder="1" applyAlignment="1" applyProtection="1">
      <alignment/>
      <protection locked="0"/>
    </xf>
    <xf numFmtId="184" fontId="3" fillId="5" borderId="1" xfId="0" applyNumberFormat="1" applyFont="1" applyFill="1" applyBorder="1" applyAlignment="1" applyProtection="1">
      <alignment/>
      <protection locked="0"/>
    </xf>
    <xf numFmtId="184" fontId="3" fillId="5" borderId="4" xfId="0" applyNumberFormat="1" applyFont="1" applyFill="1" applyBorder="1" applyAlignment="1" applyProtection="1">
      <alignment/>
      <protection locked="0"/>
    </xf>
    <xf numFmtId="0" fontId="3" fillId="5" borderId="43" xfId="0" applyFont="1" applyFill="1" applyBorder="1" applyAlignment="1">
      <alignment/>
    </xf>
    <xf numFmtId="184" fontId="17" fillId="5" borderId="19" xfId="0" applyNumberFormat="1" applyFont="1" applyFill="1" applyBorder="1" applyAlignment="1">
      <alignment/>
    </xf>
    <xf numFmtId="184" fontId="17" fillId="5" borderId="17" xfId="0" applyNumberFormat="1" applyFont="1" applyFill="1" applyBorder="1" applyAlignment="1">
      <alignment/>
    </xf>
    <xf numFmtId="193" fontId="3" fillId="4" borderId="9" xfId="0" applyNumberFormat="1" applyFont="1" applyFill="1" applyBorder="1" applyAlignment="1" applyProtection="1">
      <alignment/>
      <protection locked="0"/>
    </xf>
    <xf numFmtId="193" fontId="3" fillId="4" borderId="10" xfId="0" applyNumberFormat="1" applyFont="1" applyFill="1" applyBorder="1" applyAlignment="1" applyProtection="1">
      <alignment/>
      <protection locked="0"/>
    </xf>
    <xf numFmtId="193" fontId="3" fillId="4" borderId="11" xfId="0" applyNumberFormat="1" applyFont="1" applyFill="1" applyBorder="1" applyAlignment="1" applyProtection="1">
      <alignment/>
      <protection locked="0"/>
    </xf>
    <xf numFmtId="0" fontId="2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6" fillId="0" borderId="0" xfId="0" applyFont="1" applyAlignment="1" applyProtection="1">
      <alignment/>
      <protection locked="0"/>
    </xf>
    <xf numFmtId="0" fontId="8" fillId="0" borderId="22" xfId="0" applyFont="1" applyBorder="1" applyAlignment="1">
      <alignment/>
    </xf>
    <xf numFmtId="0" fontId="3" fillId="0" borderId="22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0" xfId="0" applyFont="1" applyAlignment="1">
      <alignment/>
    </xf>
    <xf numFmtId="184" fontId="3" fillId="4" borderId="32" xfId="0" applyNumberFormat="1" applyFont="1" applyFill="1" applyBorder="1" applyAlignment="1" applyProtection="1">
      <alignment/>
      <protection locked="0"/>
    </xf>
    <xf numFmtId="184" fontId="3" fillId="4" borderId="33" xfId="0" applyNumberFormat="1" applyFont="1" applyFill="1" applyBorder="1" applyAlignment="1" applyProtection="1">
      <alignment/>
      <protection locked="0"/>
    </xf>
    <xf numFmtId="184" fontId="3" fillId="4" borderId="34" xfId="0" applyNumberFormat="1" applyFont="1" applyFill="1" applyBorder="1" applyAlignment="1" applyProtection="1">
      <alignment/>
      <protection locked="0"/>
    </xf>
    <xf numFmtId="184" fontId="3" fillId="4" borderId="29" xfId="0" applyNumberFormat="1" applyFont="1" applyFill="1" applyBorder="1" applyAlignment="1" applyProtection="1">
      <alignment/>
      <protection locked="0"/>
    </xf>
    <xf numFmtId="184" fontId="3" fillId="4" borderId="30" xfId="0" applyNumberFormat="1" applyFont="1" applyFill="1" applyBorder="1" applyAlignment="1" applyProtection="1">
      <alignment/>
      <protection locked="0"/>
    </xf>
    <xf numFmtId="184" fontId="3" fillId="4" borderId="31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right"/>
    </xf>
    <xf numFmtId="0" fontId="14" fillId="0" borderId="0" xfId="20" applyFont="1" applyAlignment="1">
      <alignment horizontal="right"/>
    </xf>
    <xf numFmtId="0" fontId="15" fillId="0" borderId="0" xfId="0" applyFont="1" applyAlignment="1">
      <alignment horizontal="right" indent="6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20" applyFont="1" applyAlignment="1">
      <alignment/>
    </xf>
    <xf numFmtId="0" fontId="25" fillId="0" borderId="0" xfId="20" applyFont="1" applyAlignment="1">
      <alignment/>
    </xf>
    <xf numFmtId="182" fontId="2" fillId="0" borderId="5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/>
    </xf>
    <xf numFmtId="182" fontId="2" fillId="0" borderId="5" xfId="0" applyNumberFormat="1" applyFont="1" applyBorder="1" applyAlignment="1">
      <alignment/>
    </xf>
    <xf numFmtId="182" fontId="2" fillId="0" borderId="7" xfId="0" applyNumberFormat="1" applyFont="1" applyBorder="1" applyAlignment="1">
      <alignment/>
    </xf>
    <xf numFmtId="182" fontId="2" fillId="0" borderId="5" xfId="0" applyNumberFormat="1" applyFont="1" applyFill="1" applyBorder="1" applyAlignment="1">
      <alignment horizontal="right"/>
    </xf>
    <xf numFmtId="182" fontId="2" fillId="0" borderId="6" xfId="0" applyNumberFormat="1" applyFont="1" applyFill="1" applyBorder="1" applyAlignment="1">
      <alignment horizontal="right"/>
    </xf>
    <xf numFmtId="182" fontId="2" fillId="0" borderId="6" xfId="0" applyNumberFormat="1" applyFont="1" applyFill="1" applyBorder="1" applyAlignment="1">
      <alignment/>
    </xf>
    <xf numFmtId="182" fontId="2" fillId="0" borderId="5" xfId="0" applyNumberFormat="1" applyFont="1" applyFill="1" applyBorder="1" applyAlignment="1">
      <alignment/>
    </xf>
    <xf numFmtId="182" fontId="2" fillId="0" borderId="7" xfId="0" applyNumberFormat="1" applyFont="1" applyFill="1" applyBorder="1" applyAlignment="1">
      <alignment/>
    </xf>
    <xf numFmtId="184" fontId="3" fillId="4" borderId="1" xfId="0" applyNumberFormat="1" applyFont="1" applyFill="1" applyBorder="1" applyAlignment="1" applyProtection="1">
      <alignment horizontal="right"/>
      <protection locked="0"/>
    </xf>
    <xf numFmtId="204" fontId="0" fillId="0" borderId="0" xfId="0" applyNumberFormat="1" applyAlignment="1">
      <alignment/>
    </xf>
    <xf numFmtId="204" fontId="2" fillId="0" borderId="0" xfId="0" applyNumberFormat="1" applyFont="1" applyAlignment="1">
      <alignment/>
    </xf>
    <xf numFmtId="204" fontId="2" fillId="0" borderId="0" xfId="0" applyNumberFormat="1" applyFont="1" applyBorder="1" applyAlignment="1">
      <alignment/>
    </xf>
    <xf numFmtId="204" fontId="2" fillId="0" borderId="0" xfId="0" applyNumberFormat="1" applyFont="1" applyAlignment="1" applyProtection="1">
      <alignment/>
      <protection locked="0"/>
    </xf>
    <xf numFmtId="204" fontId="15" fillId="0" borderId="0" xfId="0" applyNumberFormat="1" applyFont="1" applyAlignment="1">
      <alignment/>
    </xf>
    <xf numFmtId="205" fontId="2" fillId="0" borderId="0" xfId="0" applyNumberFormat="1" applyFont="1" applyAlignment="1">
      <alignment/>
    </xf>
    <xf numFmtId="205" fontId="0" fillId="0" borderId="0" xfId="0" applyNumberFormat="1" applyAlignment="1">
      <alignment/>
    </xf>
    <xf numFmtId="205" fontId="2" fillId="0" borderId="0" xfId="0" applyNumberFormat="1" applyFont="1" applyBorder="1" applyAlignment="1">
      <alignment/>
    </xf>
    <xf numFmtId="205" fontId="2" fillId="0" borderId="0" xfId="0" applyNumberFormat="1" applyFont="1" applyAlignment="1" applyProtection="1">
      <alignment/>
      <protection locked="0"/>
    </xf>
    <xf numFmtId="205" fontId="1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3" fontId="3" fillId="0" borderId="23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205" fontId="12" fillId="0" borderId="0" xfId="0" applyNumberFormat="1" applyFont="1" applyAlignment="1">
      <alignment horizontal="center"/>
    </xf>
    <xf numFmtId="0" fontId="3" fillId="5" borderId="32" xfId="0" applyFont="1" applyFill="1" applyBorder="1" applyAlignment="1">
      <alignment/>
    </xf>
    <xf numFmtId="0" fontId="3" fillId="5" borderId="29" xfId="0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3" fillId="5" borderId="36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4" borderId="32" xfId="0" applyFont="1" applyFill="1" applyBorder="1" applyAlignment="1">
      <alignment/>
    </xf>
    <xf numFmtId="0" fontId="3" fillId="4" borderId="29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1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Percentage Changes of Short FX Position 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(1)</a:t>
            </a:r>
          </a:p>
        </c:rich>
      </c:tx>
      <c:layout>
        <c:manualLayout>
          <c:xMode val="factor"/>
          <c:yMode val="factor"/>
          <c:x val="0.09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4175"/>
          <c:w val="0.96575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data'!$B$5</c:f>
              <c:strCache>
                <c:ptCount val="1"/>
                <c:pt idx="0">
                  <c:v>FX Position (Exports/Net Sales &lt; 30 %)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'graph data'!$C$3:$J$4</c:f>
              <c:multiLvlStrCache>
                <c:ptCount val="8"/>
                <c:lvl>
                  <c:pt idx="0">
                    <c:v>      2007/2006</c:v>
                  </c:pt>
                  <c:pt idx="1">
                    <c:v>      2007/2006</c:v>
                  </c:pt>
                  <c:pt idx="2">
                    <c:v>      2007/2006</c:v>
                  </c:pt>
                  <c:pt idx="3">
                    <c:v>      2007/2006</c:v>
                  </c:pt>
                  <c:pt idx="4">
                    <c:v>      2008/2007</c:v>
                  </c:pt>
                  <c:pt idx="5">
                    <c:v>      2008/2007</c:v>
                  </c:pt>
                  <c:pt idx="6">
                    <c:v>      2008/2007</c:v>
                  </c:pt>
                  <c:pt idx="7">
                    <c:v>      2008/2007</c:v>
                  </c:pt>
                </c:lvl>
                <c:lvl>
                  <c:pt idx="0">
                    <c:v>March</c:v>
                  </c:pt>
                  <c:pt idx="1">
                    <c:v>June</c:v>
                  </c:pt>
                  <c:pt idx="2">
                    <c:v>September</c:v>
                  </c:pt>
                  <c:pt idx="3">
                    <c:v>December</c:v>
                  </c:pt>
                  <c:pt idx="4">
                    <c:v>March</c:v>
                  </c:pt>
                  <c:pt idx="5">
                    <c:v>June</c:v>
                  </c:pt>
                  <c:pt idx="6">
                    <c:v>September</c:v>
                  </c:pt>
                  <c:pt idx="7">
                    <c:v>December</c:v>
                  </c:pt>
                </c:lvl>
              </c:multiLvlStrCache>
            </c:multiLvlStrRef>
          </c:cat>
          <c:val>
            <c:numRef>
              <c:f>'graph data'!$C$5:$J$5</c:f>
              <c:numCache>
                <c:ptCount val="8"/>
                <c:pt idx="0">
                  <c:v>-10.961221876714834</c:v>
                </c:pt>
                <c:pt idx="1">
                  <c:v>-3.5380564050288816</c:v>
                </c:pt>
                <c:pt idx="2">
                  <c:v>-8.503849917045986</c:v>
                </c:pt>
                <c:pt idx="3">
                  <c:v>8.107184693479109</c:v>
                </c:pt>
                <c:pt idx="4">
                  <c:v>12.05382363514971</c:v>
                </c:pt>
                <c:pt idx="5">
                  <c:v>13.636563779666242</c:v>
                </c:pt>
                <c:pt idx="6">
                  <c:v>9.782406546401338</c:v>
                </c:pt>
                <c:pt idx="7">
                  <c:v>-9.377398528150255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data'!$B$6</c:f>
              <c:strCache>
                <c:ptCount val="1"/>
                <c:pt idx="0">
                  <c:v>FX Position (Exports/Net Sales ≥ 30 %)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'graph data'!$C$3:$J$4</c:f>
              <c:multiLvlStrCache>
                <c:ptCount val="8"/>
                <c:lvl>
                  <c:pt idx="0">
                    <c:v>      2007/2006</c:v>
                  </c:pt>
                  <c:pt idx="1">
                    <c:v>      2007/2006</c:v>
                  </c:pt>
                  <c:pt idx="2">
                    <c:v>      2007/2006</c:v>
                  </c:pt>
                  <c:pt idx="3">
                    <c:v>      2007/2006</c:v>
                  </c:pt>
                  <c:pt idx="4">
                    <c:v>      2008/2007</c:v>
                  </c:pt>
                  <c:pt idx="5">
                    <c:v>      2008/2007</c:v>
                  </c:pt>
                  <c:pt idx="6">
                    <c:v>      2008/2007</c:v>
                  </c:pt>
                  <c:pt idx="7">
                    <c:v>      2008/2007</c:v>
                  </c:pt>
                </c:lvl>
                <c:lvl>
                  <c:pt idx="0">
                    <c:v>March</c:v>
                  </c:pt>
                  <c:pt idx="1">
                    <c:v>June</c:v>
                  </c:pt>
                  <c:pt idx="2">
                    <c:v>September</c:v>
                  </c:pt>
                  <c:pt idx="3">
                    <c:v>December</c:v>
                  </c:pt>
                  <c:pt idx="4">
                    <c:v>March</c:v>
                  </c:pt>
                  <c:pt idx="5">
                    <c:v>June</c:v>
                  </c:pt>
                  <c:pt idx="6">
                    <c:v>September</c:v>
                  </c:pt>
                  <c:pt idx="7">
                    <c:v>December</c:v>
                  </c:pt>
                </c:lvl>
              </c:multiLvlStrCache>
            </c:multiLvlStrRef>
          </c:cat>
          <c:val>
            <c:numRef>
              <c:f>'graph data'!$C$6:$J$6</c:f>
              <c:numCache>
                <c:ptCount val="8"/>
                <c:pt idx="0">
                  <c:v>21.882217090069283</c:v>
                </c:pt>
                <c:pt idx="1">
                  <c:v>20.817466362020816</c:v>
                </c:pt>
                <c:pt idx="2">
                  <c:v>33.08612440191388</c:v>
                </c:pt>
                <c:pt idx="3">
                  <c:v>43.31649058337162</c:v>
                </c:pt>
                <c:pt idx="4">
                  <c:v>47.08668877309332</c:v>
                </c:pt>
                <c:pt idx="5">
                  <c:v>47.78314772010926</c:v>
                </c:pt>
                <c:pt idx="6">
                  <c:v>16.663670681287076</c:v>
                </c:pt>
                <c:pt idx="7">
                  <c:v>22.596153846153847</c:v>
                </c:pt>
              </c:numCache>
            </c:numRef>
          </c:val>
          <c:smooth val="0"/>
        </c:ser>
        <c:marker val="1"/>
        <c:axId val="41135839"/>
        <c:axId val="34678232"/>
      </c:lineChart>
      <c:lineChart>
        <c:grouping val="standard"/>
        <c:varyColors val="0"/>
        <c:ser>
          <c:idx val="2"/>
          <c:order val="2"/>
          <c:tx>
            <c:strRef>
              <c:f>'graph data'!$B$7</c:f>
              <c:strCache>
                <c:ptCount val="1"/>
                <c:pt idx="0">
                  <c:v>FX Position (All Firms)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'graph data'!$C$3:$J$4</c:f>
              <c:multiLvlStrCache>
                <c:ptCount val="8"/>
                <c:lvl>
                  <c:pt idx="0">
                    <c:v>      2007/2006</c:v>
                  </c:pt>
                  <c:pt idx="1">
                    <c:v>      2007/2006</c:v>
                  </c:pt>
                  <c:pt idx="2">
                    <c:v>      2007/2006</c:v>
                  </c:pt>
                  <c:pt idx="3">
                    <c:v>      2007/2006</c:v>
                  </c:pt>
                  <c:pt idx="4">
                    <c:v>      2008/2007</c:v>
                  </c:pt>
                  <c:pt idx="5">
                    <c:v>      2008/2007</c:v>
                  </c:pt>
                  <c:pt idx="6">
                    <c:v>      2008/2007</c:v>
                  </c:pt>
                  <c:pt idx="7">
                    <c:v>      2008/2007</c:v>
                  </c:pt>
                </c:lvl>
                <c:lvl>
                  <c:pt idx="0">
                    <c:v>March</c:v>
                  </c:pt>
                  <c:pt idx="1">
                    <c:v>June</c:v>
                  </c:pt>
                  <c:pt idx="2">
                    <c:v>September</c:v>
                  </c:pt>
                  <c:pt idx="3">
                    <c:v>December</c:v>
                  </c:pt>
                  <c:pt idx="4">
                    <c:v>March</c:v>
                  </c:pt>
                  <c:pt idx="5">
                    <c:v>June</c:v>
                  </c:pt>
                  <c:pt idx="6">
                    <c:v>September</c:v>
                  </c:pt>
                  <c:pt idx="7">
                    <c:v>December</c:v>
                  </c:pt>
                </c:lvl>
              </c:multiLvlStrCache>
            </c:multiLvlStrRef>
          </c:cat>
          <c:val>
            <c:numRef>
              <c:f>'graph data'!$C$7:$J$7</c:f>
              <c:numCache>
                <c:ptCount val="8"/>
                <c:pt idx="0">
                  <c:v>-6.447919134486299</c:v>
                </c:pt>
                <c:pt idx="1">
                  <c:v>-0.036388777700957026</c:v>
                </c:pt>
                <c:pt idx="2">
                  <c:v>-2.2176472712825515</c:v>
                </c:pt>
                <c:pt idx="3">
                  <c:v>14.256389615616824</c:v>
                </c:pt>
                <c:pt idx="4">
                  <c:v>18.304984594606</c:v>
                </c:pt>
                <c:pt idx="5">
                  <c:v>19.547886862509557</c:v>
                </c:pt>
                <c:pt idx="6">
                  <c:v>11.177187603885791</c:v>
                </c:pt>
                <c:pt idx="7">
                  <c:v>-2.346144361855779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113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71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8232"/>
        <c:crosses val="autoZero"/>
        <c:auto val="0"/>
        <c:lblOffset val="100"/>
        <c:tickLblSkip val="1"/>
        <c:noMultiLvlLbl val="0"/>
      </c:catAx>
      <c:valAx>
        <c:axId val="34678232"/>
        <c:scaling>
          <c:orientation val="minMax"/>
          <c:max val="5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135839"/>
        <c:crossesAt val="1"/>
        <c:crossBetween val="between"/>
        <c:dispUnits/>
      </c:valAx>
      <c:catAx>
        <c:axId val="4366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473378"/>
        <c:crosses val="autoZero"/>
        <c:auto val="0"/>
        <c:lblOffset val="100"/>
        <c:tickLblSkip val="1"/>
        <c:noMultiLvlLbl val="0"/>
      </c:catAx>
      <c:valAx>
        <c:axId val="57473378"/>
        <c:scaling>
          <c:orientation val="minMax"/>
          <c:max val="50"/>
          <c:min val="-20"/>
        </c:scaling>
        <c:axPos val="l"/>
        <c:delete val="0"/>
        <c:numFmt formatCode="0" sourceLinked="0"/>
        <c:majorTickMark val="in"/>
        <c:minorTickMark val="none"/>
        <c:tickLblPos val="nextTo"/>
        <c:crossAx val="43668633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3590925</xdr:colOff>
      <xdr:row>7</xdr:row>
      <xdr:rowOff>171450</xdr:rowOff>
    </xdr:from>
    <xdr:to>
      <xdr:col>0</xdr:col>
      <xdr:colOff>4162425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5049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0.9645</cdr:y>
    </cdr:from>
    <cdr:to>
      <cdr:x>0.96775</cdr:x>
      <cdr:y>0.99175</cdr:y>
    </cdr:to>
    <cdr:sp>
      <cdr:nvSpPr>
        <cdr:cNvPr id="1" name="TextBox 3"/>
        <cdr:cNvSpPr txBox="1">
          <a:spLocks noChangeArrowheads="1"/>
        </cdr:cNvSpPr>
      </cdr:nvSpPr>
      <cdr:spPr>
        <a:xfrm>
          <a:off x="333375" y="6505575"/>
          <a:ext cx="9582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30000">
              <a:latin typeface="Arial"/>
              <a:ea typeface="Arial"/>
              <a:cs typeface="Arial"/>
            </a:rPr>
            <a:t>(1)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Calculated from continuous data available for 12 periods, March 2006 to December 2008.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17</xdr:col>
      <xdr:colOff>76200</xdr:colOff>
      <xdr:row>45</xdr:row>
      <xdr:rowOff>28575</xdr:rowOff>
    </xdr:to>
    <xdr:graphicFrame>
      <xdr:nvGraphicFramePr>
        <xdr:cNvPr id="1" name="Chart 15"/>
        <xdr:cNvGraphicFramePr/>
      </xdr:nvGraphicFramePr>
      <xdr:xfrm>
        <a:off x="95250" y="561975"/>
        <a:ext cx="102489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114300</xdr:rowOff>
    </xdr:from>
    <xdr:to>
      <xdr:col>12</xdr:col>
      <xdr:colOff>238125</xdr:colOff>
      <xdr:row>54</xdr:row>
      <xdr:rowOff>104775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10125"/>
          <a:ext cx="73723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123825</xdr:rowOff>
    </xdr:from>
    <xdr:to>
      <xdr:col>12</xdr:col>
      <xdr:colOff>228600</xdr:colOff>
      <xdr:row>27</xdr:row>
      <xdr:rowOff>123825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47675"/>
          <a:ext cx="73533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12</xdr:col>
      <xdr:colOff>133350</xdr:colOff>
      <xdr:row>27</xdr:row>
      <xdr:rowOff>47625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72771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29</xdr:row>
      <xdr:rowOff>38100</xdr:rowOff>
    </xdr:from>
    <xdr:to>
      <xdr:col>12</xdr:col>
      <xdr:colOff>161925</xdr:colOff>
      <xdr:row>54</xdr:row>
      <xdr:rowOff>38100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733925"/>
          <a:ext cx="72961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9"/>
  <sheetViews>
    <sheetView showGridLines="0" tabSelected="1" zoomScale="70" zoomScaleNormal="70" workbookViewId="0" topLeftCell="A1">
      <selection activeCell="A50" sqref="A50"/>
    </sheetView>
  </sheetViews>
  <sheetFormatPr defaultColWidth="9.140625" defaultRowHeight="12.75"/>
  <cols>
    <col min="1" max="1" width="115.8515625" style="432" bestFit="1" customWidth="1"/>
    <col min="2" max="2" width="16.00390625" style="0" bestFit="1" customWidth="1"/>
  </cols>
  <sheetData>
    <row r="4" ht="23.25">
      <c r="A4" s="433" t="s">
        <v>3</v>
      </c>
    </row>
    <row r="5" ht="14.25">
      <c r="A5" s="436"/>
    </row>
    <row r="6" ht="14.25">
      <c r="A6" s="436"/>
    </row>
    <row r="7" ht="15">
      <c r="A7" s="437"/>
    </row>
    <row r="8" ht="15">
      <c r="A8" s="437"/>
    </row>
    <row r="9" ht="15">
      <c r="A9" s="437"/>
    </row>
    <row r="10" ht="15">
      <c r="A10" s="437"/>
    </row>
    <row r="11" ht="15">
      <c r="A11" s="437"/>
    </row>
    <row r="12" ht="15">
      <c r="A12" s="437"/>
    </row>
    <row r="13" ht="15">
      <c r="A13" s="437"/>
    </row>
    <row r="14" ht="15">
      <c r="A14" s="437"/>
    </row>
    <row r="15" ht="15">
      <c r="A15" s="437"/>
    </row>
    <row r="16" ht="15">
      <c r="A16" s="437"/>
    </row>
    <row r="17" ht="15">
      <c r="A17" s="437"/>
    </row>
    <row r="18" ht="15">
      <c r="A18" s="437"/>
    </row>
    <row r="19" ht="15">
      <c r="A19" s="437"/>
    </row>
    <row r="20" ht="15">
      <c r="A20" s="437"/>
    </row>
    <row r="21" ht="15">
      <c r="A21" s="437"/>
    </row>
    <row r="22" ht="15">
      <c r="A22" s="437"/>
    </row>
    <row r="23" ht="15">
      <c r="A23" s="437"/>
    </row>
    <row r="24" ht="15">
      <c r="A24" s="437"/>
    </row>
    <row r="25" ht="15">
      <c r="A25" s="437"/>
    </row>
    <row r="26" ht="15">
      <c r="A26" s="437"/>
    </row>
    <row r="28" ht="51" customHeight="1">
      <c r="A28" s="439" t="s">
        <v>4</v>
      </c>
    </row>
    <row r="29" ht="24.75" customHeight="1">
      <c r="A29" s="434"/>
    </row>
    <row r="30" ht="20.25">
      <c r="A30" s="434"/>
    </row>
    <row r="31" ht="20.25">
      <c r="A31" s="434" t="s">
        <v>5</v>
      </c>
    </row>
    <row r="32" ht="20.25">
      <c r="A32" s="434"/>
    </row>
    <row r="33" ht="20.25">
      <c r="A33" s="434"/>
    </row>
    <row r="34" ht="20.25">
      <c r="A34" s="434"/>
    </row>
    <row r="35" ht="20.25">
      <c r="A35" s="434"/>
    </row>
    <row r="36" ht="20.25">
      <c r="A36" s="434"/>
    </row>
    <row r="37" ht="20.25">
      <c r="A37" s="434"/>
    </row>
    <row r="38" ht="20.25">
      <c r="A38" s="434"/>
    </row>
    <row r="39" ht="20.25">
      <c r="A39" s="438"/>
    </row>
    <row r="40" ht="14.25">
      <c r="A40" s="436"/>
    </row>
    <row r="41" ht="14.25">
      <c r="A41" s="436"/>
    </row>
    <row r="42" ht="14.25">
      <c r="A42" s="436"/>
    </row>
    <row r="43" ht="14.25">
      <c r="A43" s="436"/>
    </row>
    <row r="44" ht="14.25">
      <c r="A44" s="436"/>
    </row>
    <row r="45" ht="14.25">
      <c r="A45" s="436"/>
    </row>
    <row r="46" ht="15">
      <c r="A46" s="437"/>
    </row>
    <row r="47" ht="18">
      <c r="A47" s="435" t="s">
        <v>6</v>
      </c>
    </row>
    <row r="48" ht="18">
      <c r="A48" s="435" t="s">
        <v>7</v>
      </c>
    </row>
    <row r="49" spans="1:2" ht="18">
      <c r="A49" s="493" t="s">
        <v>183</v>
      </c>
      <c r="B49" s="471"/>
    </row>
  </sheetData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.421875" style="5" customWidth="1"/>
    <col min="3" max="3" width="64.421875" style="5" customWidth="1"/>
    <col min="4" max="15" width="11.00390625" style="5" customWidth="1"/>
    <col min="16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5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14" ht="15" customHeight="1">
      <c r="C5" s="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3:15" ht="21.75">
      <c r="C6" s="516" t="s">
        <v>40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60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9.5" customHeight="1">
      <c r="C10" s="152" t="s">
        <v>113</v>
      </c>
      <c r="D10" s="103" t="s">
        <v>90</v>
      </c>
      <c r="E10" s="156" t="s">
        <v>91</v>
      </c>
      <c r="F10" s="156" t="s">
        <v>92</v>
      </c>
      <c r="G10" s="156" t="s">
        <v>93</v>
      </c>
      <c r="H10" s="103" t="s">
        <v>90</v>
      </c>
      <c r="I10" s="156" t="s">
        <v>91</v>
      </c>
      <c r="J10" s="156" t="s">
        <v>92</v>
      </c>
      <c r="K10" s="157" t="s">
        <v>93</v>
      </c>
      <c r="L10" s="103" t="s">
        <v>90</v>
      </c>
      <c r="M10" s="156" t="s">
        <v>91</v>
      </c>
      <c r="N10" s="156" t="s">
        <v>92</v>
      </c>
      <c r="O10" s="157" t="s">
        <v>93</v>
      </c>
    </row>
    <row r="11" spans="3:15" ht="15">
      <c r="C11" s="154" t="s">
        <v>116</v>
      </c>
      <c r="D11" s="30"/>
      <c r="E11" s="1"/>
      <c r="F11" s="1"/>
      <c r="G11" s="1"/>
      <c r="H11" s="30"/>
      <c r="I11" s="1"/>
      <c r="J11" s="1"/>
      <c r="K11" s="15"/>
      <c r="L11" s="30"/>
      <c r="M11" s="1"/>
      <c r="N11" s="1"/>
      <c r="O11" s="15"/>
    </row>
    <row r="12" spans="3:15" ht="15">
      <c r="C12" s="63"/>
      <c r="D12" s="30"/>
      <c r="E12" s="1"/>
      <c r="F12" s="1"/>
      <c r="G12" s="1"/>
      <c r="H12" s="30"/>
      <c r="I12" s="1"/>
      <c r="J12" s="1"/>
      <c r="K12" s="15"/>
      <c r="L12" s="30"/>
      <c r="M12" s="1"/>
      <c r="N12" s="1"/>
      <c r="O12" s="15"/>
    </row>
    <row r="13" spans="3:16" ht="15">
      <c r="C13" s="26" t="s">
        <v>117</v>
      </c>
      <c r="D13" s="66">
        <v>11.389498398088845</v>
      </c>
      <c r="E13" s="56">
        <v>12.354510923323994</v>
      </c>
      <c r="F13" s="56">
        <v>12.114100179464582</v>
      </c>
      <c r="G13" s="56">
        <v>13.076466381281602</v>
      </c>
      <c r="H13" s="66">
        <v>12.42733203207372</v>
      </c>
      <c r="I13" s="56">
        <v>12.036010573661752</v>
      </c>
      <c r="J13" s="56">
        <v>11.765663190233639</v>
      </c>
      <c r="K13" s="64">
        <v>12.117931904834881</v>
      </c>
      <c r="L13" s="66">
        <v>13.788336660626033</v>
      </c>
      <c r="M13" s="56">
        <v>12.892399849063638</v>
      </c>
      <c r="N13" s="56">
        <v>13.42672295719545</v>
      </c>
      <c r="O13" s="64">
        <v>14.429350619760761</v>
      </c>
      <c r="P13" s="56"/>
    </row>
    <row r="14" spans="3:16" ht="15">
      <c r="C14" s="26" t="s">
        <v>118</v>
      </c>
      <c r="D14" s="66">
        <v>26.055591339075406</v>
      </c>
      <c r="E14" s="56">
        <v>30.21010930883733</v>
      </c>
      <c r="F14" s="56">
        <v>28.638251477904262</v>
      </c>
      <c r="G14" s="56">
        <v>26.74773796700243</v>
      </c>
      <c r="H14" s="66">
        <v>25.09886959637378</v>
      </c>
      <c r="I14" s="56">
        <v>25.636441248489106</v>
      </c>
      <c r="J14" s="56">
        <v>23.783734536314</v>
      </c>
      <c r="K14" s="64">
        <v>24.182557365258067</v>
      </c>
      <c r="L14" s="66">
        <v>26.31490370957943</v>
      </c>
      <c r="M14" s="56">
        <v>26.38551626496574</v>
      </c>
      <c r="N14" s="56">
        <v>25.335405521655552</v>
      </c>
      <c r="O14" s="64">
        <v>27.63911330888149</v>
      </c>
      <c r="P14" s="56"/>
    </row>
    <row r="15" spans="3:16" ht="15">
      <c r="C15" s="26" t="s">
        <v>119</v>
      </c>
      <c r="D15" s="66">
        <v>16.951944320260324</v>
      </c>
      <c r="E15" s="56">
        <v>21.36076792451509</v>
      </c>
      <c r="F15" s="56">
        <v>21.358481110809702</v>
      </c>
      <c r="G15" s="56">
        <v>23.67002566260988</v>
      </c>
      <c r="H15" s="66">
        <v>21.18334205625112</v>
      </c>
      <c r="I15" s="56">
        <v>21.43327298434926</v>
      </c>
      <c r="J15" s="56">
        <v>20.574304885983015</v>
      </c>
      <c r="K15" s="64">
        <v>21.543071802050815</v>
      </c>
      <c r="L15" s="66">
        <v>23.782847523118384</v>
      </c>
      <c r="M15" s="56">
        <v>21.6051617332892</v>
      </c>
      <c r="N15" s="56">
        <v>22.58591034213204</v>
      </c>
      <c r="O15" s="64">
        <v>25.148397891641032</v>
      </c>
      <c r="P15" s="56"/>
    </row>
    <row r="16" spans="3:16" ht="15">
      <c r="C16" s="26" t="s">
        <v>120</v>
      </c>
      <c r="D16" s="66">
        <v>25.6602989599159</v>
      </c>
      <c r="E16" s="56">
        <v>30.85160030719693</v>
      </c>
      <c r="F16" s="56">
        <v>28.198972625395335</v>
      </c>
      <c r="G16" s="56">
        <v>26.968045826991016</v>
      </c>
      <c r="H16" s="66">
        <v>25.39493525695692</v>
      </c>
      <c r="I16" s="56">
        <v>25.89909084394541</v>
      </c>
      <c r="J16" s="56">
        <v>23.508734471614883</v>
      </c>
      <c r="K16" s="64">
        <v>25.6806438872208</v>
      </c>
      <c r="L16" s="66">
        <v>27.759577454540572</v>
      </c>
      <c r="M16" s="56">
        <v>27.95918572753865</v>
      </c>
      <c r="N16" s="56">
        <v>26.00114829682055</v>
      </c>
      <c r="O16" s="64">
        <v>27.696365362534657</v>
      </c>
      <c r="P16" s="56"/>
    </row>
    <row r="17" spans="3:16" ht="15">
      <c r="C17" s="26" t="s">
        <v>176</v>
      </c>
      <c r="D17" s="66">
        <v>66.06292602724955</v>
      </c>
      <c r="E17" s="56">
        <v>69.23714722030851</v>
      </c>
      <c r="F17" s="56">
        <v>75.7420541327621</v>
      </c>
      <c r="G17" s="56">
        <v>87.77063719952484</v>
      </c>
      <c r="H17" s="66">
        <v>83.41561749186963</v>
      </c>
      <c r="I17" s="56">
        <v>82.75685472318362</v>
      </c>
      <c r="J17" s="56">
        <v>87.51770500800465</v>
      </c>
      <c r="K17" s="64">
        <v>83.8883631448629</v>
      </c>
      <c r="L17" s="66">
        <v>85.67438593784603</v>
      </c>
      <c r="M17" s="56">
        <v>77.27393044930133</v>
      </c>
      <c r="N17" s="56">
        <v>86.8650495135781</v>
      </c>
      <c r="O17" s="64">
        <v>90.80035435140415</v>
      </c>
      <c r="P17" s="56"/>
    </row>
    <row r="18" spans="3:16" ht="15">
      <c r="C18" s="26" t="s">
        <v>121</v>
      </c>
      <c r="D18" s="66">
        <v>43.7123005571863</v>
      </c>
      <c r="E18" s="56">
        <v>40.895287061109514</v>
      </c>
      <c r="F18" s="56">
        <v>42.30041833668221</v>
      </c>
      <c r="G18" s="56">
        <v>48.88812054841234</v>
      </c>
      <c r="H18" s="66">
        <v>49.51351288692774</v>
      </c>
      <c r="I18" s="56">
        <v>46.94883528099323</v>
      </c>
      <c r="J18" s="56">
        <v>49.469368119078744</v>
      </c>
      <c r="K18" s="64">
        <v>50.11021672275297</v>
      </c>
      <c r="L18" s="66">
        <v>52.39744295779679</v>
      </c>
      <c r="M18" s="56">
        <v>48.86165470327353</v>
      </c>
      <c r="N18" s="56">
        <v>52.99588729976671</v>
      </c>
      <c r="O18" s="64">
        <v>52.206271809465264</v>
      </c>
      <c r="P18" s="56"/>
    </row>
    <row r="19" spans="3:16" ht="15">
      <c r="C19" s="26" t="s">
        <v>122</v>
      </c>
      <c r="D19" s="67">
        <v>-26.30183840312783</v>
      </c>
      <c r="E19" s="57">
        <v>-33.978997356130584</v>
      </c>
      <c r="F19" s="57">
        <v>-30.36633380295502</v>
      </c>
      <c r="G19" s="57">
        <v>-24.27604804188912</v>
      </c>
      <c r="H19" s="67">
        <v>-22.53912638468743</v>
      </c>
      <c r="I19" s="57">
        <v>-23.572582962774234</v>
      </c>
      <c r="J19" s="57">
        <v>-20.449049879267506</v>
      </c>
      <c r="K19" s="65">
        <v>-20.318593250839086</v>
      </c>
      <c r="L19" s="67">
        <v>-21.785075501772923</v>
      </c>
      <c r="M19" s="57">
        <v>-23.61552323417865</v>
      </c>
      <c r="N19" s="57">
        <v>-20.847406901359097</v>
      </c>
      <c r="O19" s="65">
        <v>-24.19739826511755</v>
      </c>
      <c r="P19" s="56"/>
    </row>
    <row r="20" spans="3:16" ht="15">
      <c r="C20" s="26" t="s">
        <v>123</v>
      </c>
      <c r="D20" s="66">
        <v>34.90505552866202</v>
      </c>
      <c r="E20" s="56">
        <v>34.220613658049636</v>
      </c>
      <c r="F20" s="56">
        <v>32.83665380245965</v>
      </c>
      <c r="G20" s="56">
        <v>33.20996311576479</v>
      </c>
      <c r="H20" s="66">
        <v>34.34112350229811</v>
      </c>
      <c r="I20" s="56">
        <v>29.886814955300167</v>
      </c>
      <c r="J20" s="56">
        <v>30.578803604041543</v>
      </c>
      <c r="K20" s="64">
        <v>33.07226984233712</v>
      </c>
      <c r="L20" s="66">
        <v>33.46469016160884</v>
      </c>
      <c r="M20" s="56">
        <v>33.47499105887214</v>
      </c>
      <c r="N20" s="56">
        <v>33.67583059175457</v>
      </c>
      <c r="O20" s="64">
        <v>35.25952990401572</v>
      </c>
      <c r="P20" s="56"/>
    </row>
    <row r="21" spans="3:16" ht="15">
      <c r="C21" s="26" t="s">
        <v>175</v>
      </c>
      <c r="D21" s="66">
        <v>65.09494447133798</v>
      </c>
      <c r="E21" s="56">
        <v>65.77938634195036</v>
      </c>
      <c r="F21" s="56">
        <v>67.16334619754035</v>
      </c>
      <c r="G21" s="56">
        <v>66.7900368842352</v>
      </c>
      <c r="H21" s="66">
        <v>65.6588764977019</v>
      </c>
      <c r="I21" s="56">
        <v>70.11318504469983</v>
      </c>
      <c r="J21" s="56">
        <v>69.42119639595846</v>
      </c>
      <c r="K21" s="64">
        <v>66.92773015766288</v>
      </c>
      <c r="L21" s="66">
        <v>66.53530983839117</v>
      </c>
      <c r="M21" s="56">
        <v>66.52500894112785</v>
      </c>
      <c r="N21" s="56">
        <v>66.32416940824544</v>
      </c>
      <c r="O21" s="64">
        <v>64.74047009598428</v>
      </c>
      <c r="P21" s="56"/>
    </row>
    <row r="22" spans="3:16" ht="16.5" customHeight="1">
      <c r="C22" s="26" t="s">
        <v>124</v>
      </c>
      <c r="D22" s="66">
        <v>57.997838830450966</v>
      </c>
      <c r="E22" s="56">
        <v>62.559795264564976</v>
      </c>
      <c r="F22" s="56">
        <v>60.98304109940166</v>
      </c>
      <c r="G22" s="56">
        <v>59.66016002965343</v>
      </c>
      <c r="H22" s="66">
        <v>55.167764241726715</v>
      </c>
      <c r="I22" s="56">
        <v>57.692364559187915</v>
      </c>
      <c r="J22" s="56">
        <v>55.111993310350336</v>
      </c>
      <c r="K22" s="64">
        <v>56.98438113241037</v>
      </c>
      <c r="L22" s="66">
        <v>57.856836545849745</v>
      </c>
      <c r="M22" s="56">
        <v>57.51336646412702</v>
      </c>
      <c r="N22" s="56">
        <v>55.905391048126475</v>
      </c>
      <c r="O22" s="64">
        <v>58.13572878331518</v>
      </c>
      <c r="P22" s="56"/>
    </row>
    <row r="23" spans="3:16" ht="15">
      <c r="C23" s="26" t="s">
        <v>125</v>
      </c>
      <c r="D23" s="66">
        <v>21.465432984486792</v>
      </c>
      <c r="E23" s="56">
        <v>21.94378037334836</v>
      </c>
      <c r="F23" s="56">
        <v>22.0067904457275</v>
      </c>
      <c r="G23" s="56">
        <v>22.292763391852404</v>
      </c>
      <c r="H23" s="66">
        <v>22.31171145572702</v>
      </c>
      <c r="I23" s="56">
        <v>21.445277040674384</v>
      </c>
      <c r="J23" s="56">
        <v>21.29508563335945</v>
      </c>
      <c r="K23" s="64">
        <v>20.97046558356104</v>
      </c>
      <c r="L23" s="66">
        <v>21.864912845557892</v>
      </c>
      <c r="M23" s="56">
        <v>23.100194090599846</v>
      </c>
      <c r="N23" s="56">
        <v>23.315213174767198</v>
      </c>
      <c r="O23" s="64">
        <v>23.378554074128946</v>
      </c>
      <c r="P23" s="56"/>
    </row>
    <row r="24" spans="3:16" s="55" customFormat="1" ht="15" customHeight="1">
      <c r="C24" s="26" t="s">
        <v>138</v>
      </c>
      <c r="D24" s="67" t="s">
        <v>0</v>
      </c>
      <c r="E24" s="57" t="s">
        <v>0</v>
      </c>
      <c r="F24" s="57" t="s">
        <v>0</v>
      </c>
      <c r="G24" s="56">
        <v>-7.070198345671357</v>
      </c>
      <c r="H24" s="66">
        <v>-8.85791337691773</v>
      </c>
      <c r="I24" s="56">
        <v>-9.586094199377</v>
      </c>
      <c r="J24" s="56">
        <v>-6.592304122372174</v>
      </c>
      <c r="K24" s="64">
        <v>-9.485945191153654</v>
      </c>
      <c r="L24" s="66">
        <v>-9.608854253458347</v>
      </c>
      <c r="M24" s="56">
        <v>-14.786467806533693</v>
      </c>
      <c r="N24" s="56">
        <v>-7.572803029316563</v>
      </c>
      <c r="O24" s="236">
        <v>-5.328302316459832</v>
      </c>
      <c r="P24" s="56"/>
    </row>
    <row r="25" spans="3:16" s="55" customFormat="1" ht="15" customHeight="1">
      <c r="C25" s="26" t="s">
        <v>139</v>
      </c>
      <c r="D25" s="67" t="s">
        <v>0</v>
      </c>
      <c r="E25" s="57" t="s">
        <v>0</v>
      </c>
      <c r="F25" s="57" t="s">
        <v>0</v>
      </c>
      <c r="G25" s="56">
        <v>-63.574408963153886</v>
      </c>
      <c r="H25" s="66">
        <v>-57.330396770455586</v>
      </c>
      <c r="I25" s="56">
        <v>-63.045209620348444</v>
      </c>
      <c r="J25" s="56">
        <v>-57.68375310868996</v>
      </c>
      <c r="K25" s="64">
        <v>-59.20380531533016</v>
      </c>
      <c r="L25" s="66">
        <v>-61.60302968683056</v>
      </c>
      <c r="M25" s="56">
        <v>-62.645398481966375</v>
      </c>
      <c r="N25" s="56">
        <v>-53.0414537439011</v>
      </c>
      <c r="O25" s="236">
        <v>-56.738409965197945</v>
      </c>
      <c r="P25" s="56"/>
    </row>
    <row r="26" spans="3:16" s="55" customFormat="1" ht="15">
      <c r="C26" s="26"/>
      <c r="D26" s="70"/>
      <c r="E26" s="71"/>
      <c r="F26" s="71"/>
      <c r="G26" s="72"/>
      <c r="H26" s="74"/>
      <c r="I26" s="72"/>
      <c r="J26" s="72"/>
      <c r="K26" s="73"/>
      <c r="L26" s="74"/>
      <c r="M26" s="72"/>
      <c r="N26" s="72"/>
      <c r="O26" s="73"/>
      <c r="P26" s="56"/>
    </row>
    <row r="27" spans="3:16" s="55" customFormat="1" ht="15">
      <c r="C27" s="91" t="s">
        <v>126</v>
      </c>
      <c r="D27" s="460"/>
      <c r="E27" s="461"/>
      <c r="F27" s="461"/>
      <c r="G27" s="462"/>
      <c r="H27" s="463"/>
      <c r="I27" s="462"/>
      <c r="J27" s="462"/>
      <c r="K27" s="464"/>
      <c r="L27" s="463"/>
      <c r="M27" s="462"/>
      <c r="N27" s="462"/>
      <c r="O27" s="464"/>
      <c r="P27" s="56"/>
    </row>
    <row r="28" spans="3:16" s="55" customFormat="1" ht="9.75" customHeight="1">
      <c r="C28" s="63"/>
      <c r="D28" s="67"/>
      <c r="E28" s="57"/>
      <c r="F28" s="57"/>
      <c r="G28" s="56"/>
      <c r="H28" s="66"/>
      <c r="I28" s="56"/>
      <c r="J28" s="56"/>
      <c r="K28" s="64"/>
      <c r="L28" s="66"/>
      <c r="M28" s="56"/>
      <c r="N28" s="56"/>
      <c r="O28" s="64"/>
      <c r="P28" s="56"/>
    </row>
    <row r="29" spans="3:16" ht="15">
      <c r="C29" s="26" t="s">
        <v>127</v>
      </c>
      <c r="D29" s="66">
        <v>147.86193816526855</v>
      </c>
      <c r="E29" s="56">
        <v>144.82953782558363</v>
      </c>
      <c r="F29" s="56">
        <v>149.12627365326466</v>
      </c>
      <c r="G29" s="56">
        <v>155.45545029260458</v>
      </c>
      <c r="H29" s="66">
        <v>149.63703818869928</v>
      </c>
      <c r="I29" s="56">
        <v>154.65937941070592</v>
      </c>
      <c r="J29" s="56">
        <v>159.13325907830668</v>
      </c>
      <c r="K29" s="64">
        <v>156.35717523676306</v>
      </c>
      <c r="L29" s="66">
        <v>149.87519176237214</v>
      </c>
      <c r="M29" s="56">
        <v>150.77421005081288</v>
      </c>
      <c r="N29" s="56">
        <v>154.65683905269015</v>
      </c>
      <c r="O29" s="64">
        <v>146.97687586078615</v>
      </c>
      <c r="P29" s="56"/>
    </row>
    <row r="30" spans="3:16" ht="15">
      <c r="C30" s="26" t="s">
        <v>128</v>
      </c>
      <c r="D30" s="66">
        <v>55.07489267790565</v>
      </c>
      <c r="E30" s="56">
        <v>51.71002529487354</v>
      </c>
      <c r="F30" s="56">
        <v>53.03899090367723</v>
      </c>
      <c r="G30" s="56">
        <v>55.166499798680135</v>
      </c>
      <c r="H30" s="66">
        <v>54.50446480743404</v>
      </c>
      <c r="I30" s="56">
        <v>55.563545636636036</v>
      </c>
      <c r="J30" s="56">
        <v>56.844720889731846</v>
      </c>
      <c r="K30" s="64">
        <v>57.5628323328337</v>
      </c>
      <c r="L30" s="66">
        <v>54.51720957970145</v>
      </c>
      <c r="M30" s="56">
        <v>54.12281024894751</v>
      </c>
      <c r="N30" s="56">
        <v>54.6816415256886</v>
      </c>
      <c r="O30" s="64">
        <v>52.457612749814096</v>
      </c>
      <c r="P30" s="56"/>
    </row>
    <row r="31" spans="3:16" ht="15">
      <c r="C31" s="26" t="s">
        <v>129</v>
      </c>
      <c r="D31" s="66">
        <v>29.75515728948323</v>
      </c>
      <c r="E31" s="56">
        <v>31.452645324437466</v>
      </c>
      <c r="F31" s="56">
        <v>30.619428367521884</v>
      </c>
      <c r="G31" s="56">
        <v>29.04981858224168</v>
      </c>
      <c r="H31" s="66">
        <v>30.118276810423218</v>
      </c>
      <c r="I31" s="56">
        <v>28.834302748903784</v>
      </c>
      <c r="J31" s="56">
        <v>28.448694906025164</v>
      </c>
      <c r="K31" s="64">
        <v>28.966991476650822</v>
      </c>
      <c r="L31" s="66">
        <v>31.081815110422895</v>
      </c>
      <c r="M31" s="56">
        <v>31.490333839143492</v>
      </c>
      <c r="N31" s="56">
        <v>30.81376250351946</v>
      </c>
      <c r="O31" s="64">
        <v>31.830686202444937</v>
      </c>
      <c r="P31" s="56"/>
    </row>
    <row r="32" spans="3:16" ht="15">
      <c r="C32" s="26" t="s">
        <v>130</v>
      </c>
      <c r="D32" s="66">
        <v>15.169950032611117</v>
      </c>
      <c r="E32" s="56">
        <v>16.837329380688995</v>
      </c>
      <c r="F32" s="56">
        <v>16.341580728800885</v>
      </c>
      <c r="G32" s="56">
        <v>15.783681619078182</v>
      </c>
      <c r="H32" s="66">
        <v>15.377258382959985</v>
      </c>
      <c r="I32" s="56">
        <v>15.60215161446018</v>
      </c>
      <c r="J32" s="56">
        <v>14.706584204242986</v>
      </c>
      <c r="K32" s="64">
        <v>13.47017619051548</v>
      </c>
      <c r="L32" s="66">
        <v>14.400975309513713</v>
      </c>
      <c r="M32" s="56">
        <v>14.386855911909006</v>
      </c>
      <c r="N32" s="56">
        <v>14.504595970791941</v>
      </c>
      <c r="O32" s="64">
        <v>15.711701047740972</v>
      </c>
      <c r="P32" s="56"/>
    </row>
    <row r="33" spans="3:16" ht="15">
      <c r="C33" s="26"/>
      <c r="D33" s="66"/>
      <c r="E33" s="56"/>
      <c r="F33" s="56"/>
      <c r="G33" s="56"/>
      <c r="H33" s="66"/>
      <c r="I33" s="56"/>
      <c r="J33" s="56"/>
      <c r="K33" s="64"/>
      <c r="L33" s="66"/>
      <c r="M33" s="56"/>
      <c r="N33" s="56"/>
      <c r="O33" s="64"/>
      <c r="P33" s="56"/>
    </row>
    <row r="34" spans="3:16" ht="15">
      <c r="C34" s="91" t="s">
        <v>131</v>
      </c>
      <c r="D34" s="463"/>
      <c r="E34" s="462"/>
      <c r="F34" s="462"/>
      <c r="G34" s="462"/>
      <c r="H34" s="463"/>
      <c r="I34" s="462"/>
      <c r="J34" s="462"/>
      <c r="K34" s="464"/>
      <c r="L34" s="463"/>
      <c r="M34" s="462"/>
      <c r="N34" s="462"/>
      <c r="O34" s="464"/>
      <c r="P34" s="56"/>
    </row>
    <row r="35" spans="3:16" ht="15">
      <c r="C35" s="26"/>
      <c r="D35" s="66"/>
      <c r="E35" s="56"/>
      <c r="F35" s="56"/>
      <c r="G35" s="56"/>
      <c r="H35" s="66"/>
      <c r="I35" s="56"/>
      <c r="J35" s="56"/>
      <c r="K35" s="64"/>
      <c r="L35" s="66"/>
      <c r="M35" s="56"/>
      <c r="N35" s="56"/>
      <c r="O35" s="64"/>
      <c r="P35" s="56"/>
    </row>
    <row r="36" spans="3:16" s="55" customFormat="1" ht="15">
      <c r="C36" s="26" t="s">
        <v>132</v>
      </c>
      <c r="D36" s="66">
        <v>2.635452373694032</v>
      </c>
      <c r="E36" s="56">
        <v>7.033156463099215</v>
      </c>
      <c r="F36" s="56">
        <v>4.601100133086321</v>
      </c>
      <c r="G36" s="56">
        <v>3.6292620159818703</v>
      </c>
      <c r="H36" s="66">
        <v>2.1164760107111853</v>
      </c>
      <c r="I36" s="56">
        <v>2.118292428670508</v>
      </c>
      <c r="J36" s="56">
        <v>2.3054137400007026</v>
      </c>
      <c r="K36" s="64">
        <v>2.2181243137554945</v>
      </c>
      <c r="L36" s="66">
        <v>6.534765728376795</v>
      </c>
      <c r="M36" s="56">
        <v>3.653409460382737</v>
      </c>
      <c r="N36" s="56">
        <v>3.0616821726547245</v>
      </c>
      <c r="O36" s="64">
        <v>5.030218550769517</v>
      </c>
      <c r="P36" s="56"/>
    </row>
    <row r="37" spans="3:16" s="55" customFormat="1" ht="15">
      <c r="C37" s="26" t="s">
        <v>133</v>
      </c>
      <c r="D37" s="66">
        <v>5.113275378971896</v>
      </c>
      <c r="E37" s="56">
        <v>2.5294647586518026</v>
      </c>
      <c r="F37" s="56">
        <v>5.711280212794305</v>
      </c>
      <c r="G37" s="56">
        <v>7.216546551182557</v>
      </c>
      <c r="H37" s="66">
        <v>8.357062970852214</v>
      </c>
      <c r="I37" s="56">
        <v>9.777248304557853</v>
      </c>
      <c r="J37" s="56">
        <v>9.847300185863238</v>
      </c>
      <c r="K37" s="64">
        <v>9.068595886164452</v>
      </c>
      <c r="L37" s="66">
        <v>4.845474289978031</v>
      </c>
      <c r="M37" s="56">
        <v>8.603566420096271</v>
      </c>
      <c r="N37" s="56">
        <v>8.466122298035113</v>
      </c>
      <c r="O37" s="64">
        <v>5.20966885741917</v>
      </c>
      <c r="P37" s="56"/>
    </row>
    <row r="38" spans="3:16" ht="15">
      <c r="C38" s="26" t="s">
        <v>134</v>
      </c>
      <c r="D38" s="66">
        <v>5.844612532309551</v>
      </c>
      <c r="E38" s="56">
        <v>8.28059905031127</v>
      </c>
      <c r="F38" s="56">
        <v>7.99968292190157</v>
      </c>
      <c r="G38" s="56">
        <v>6.949730305719032</v>
      </c>
      <c r="H38" s="66">
        <v>7.220116750631646</v>
      </c>
      <c r="I38" s="56">
        <v>8.04252424961771</v>
      </c>
      <c r="J38" s="56">
        <v>8.111162049159953</v>
      </c>
      <c r="K38" s="64">
        <v>7.486981220715247</v>
      </c>
      <c r="L38" s="66">
        <v>9.5081822866003</v>
      </c>
      <c r="M38" s="56">
        <v>8.966506663528722</v>
      </c>
      <c r="N38" s="56">
        <v>8.371846716164905</v>
      </c>
      <c r="O38" s="64">
        <v>7.540657500874957</v>
      </c>
      <c r="P38" s="56"/>
    </row>
    <row r="39" spans="3:15" ht="15" customHeight="1">
      <c r="C39" s="26" t="s">
        <v>140</v>
      </c>
      <c r="D39" s="67" t="s">
        <v>0</v>
      </c>
      <c r="E39" s="57" t="s">
        <v>0</v>
      </c>
      <c r="F39" s="57" t="s">
        <v>0</v>
      </c>
      <c r="G39" s="56">
        <v>10.504289727986722</v>
      </c>
      <c r="H39" s="66">
        <v>11.938823806645885</v>
      </c>
      <c r="I39" s="56">
        <v>16.20619500951729</v>
      </c>
      <c r="J39" s="56">
        <v>15.12708924743361</v>
      </c>
      <c r="K39" s="64">
        <v>12.344803891106535</v>
      </c>
      <c r="L39" s="66">
        <v>11.252507804978084</v>
      </c>
      <c r="M39" s="56">
        <v>12.11629360543182</v>
      </c>
      <c r="N39" s="56">
        <v>11.59832735689552</v>
      </c>
      <c r="O39" s="64">
        <v>7.516365251513848</v>
      </c>
    </row>
    <row r="40" spans="3:15" ht="16.5" customHeight="1">
      <c r="C40" s="26" t="s">
        <v>141</v>
      </c>
      <c r="D40" s="67" t="s">
        <v>0</v>
      </c>
      <c r="E40" s="57" t="s">
        <v>0</v>
      </c>
      <c r="F40" s="57" t="s">
        <v>0</v>
      </c>
      <c r="G40" s="56">
        <v>10.248707885423473</v>
      </c>
      <c r="H40" s="66">
        <v>10.858491962157483</v>
      </c>
      <c r="I40" s="56">
        <v>11.252906645074809</v>
      </c>
      <c r="J40" s="56">
        <v>11.310449751765422</v>
      </c>
      <c r="K40" s="64">
        <v>10.63275619380697</v>
      </c>
      <c r="L40" s="66">
        <v>10.587228453839339</v>
      </c>
      <c r="M40" s="56">
        <v>10.752903334103365</v>
      </c>
      <c r="N40" s="57">
        <v>10.401080699656836</v>
      </c>
      <c r="O40" s="65">
        <v>9.79890548121824</v>
      </c>
    </row>
    <row r="41" spans="3:15" ht="15">
      <c r="C41" s="26" t="s">
        <v>135</v>
      </c>
      <c r="D41" s="66">
        <v>294.0188876114948</v>
      </c>
      <c r="E41" s="56">
        <v>135.96485833811772</v>
      </c>
      <c r="F41" s="56">
        <v>224.12857898320283</v>
      </c>
      <c r="G41" s="56">
        <v>298.8433604243416</v>
      </c>
      <c r="H41" s="66">
        <v>494.85743890118766</v>
      </c>
      <c r="I41" s="56">
        <v>561.5627272337603</v>
      </c>
      <c r="J41" s="56">
        <v>527.1380887085472</v>
      </c>
      <c r="K41" s="64">
        <v>508.84074124819733</v>
      </c>
      <c r="L41" s="66">
        <v>174.1491660356985</v>
      </c>
      <c r="M41" s="56">
        <v>335.49417368604907</v>
      </c>
      <c r="N41" s="56">
        <v>376.51865283894915</v>
      </c>
      <c r="O41" s="65">
        <v>203.5674455262426</v>
      </c>
    </row>
    <row r="42" spans="3:15" ht="15">
      <c r="C42" s="52"/>
      <c r="D42" s="33"/>
      <c r="E42" s="68"/>
      <c r="F42" s="68"/>
      <c r="G42" s="68"/>
      <c r="H42" s="75"/>
      <c r="I42" s="68"/>
      <c r="J42" s="68"/>
      <c r="K42" s="69"/>
      <c r="L42" s="75"/>
      <c r="M42" s="68"/>
      <c r="N42" s="68"/>
      <c r="O42" s="69"/>
    </row>
    <row r="43" spans="3:12" ht="15">
      <c r="C43" s="59" t="s">
        <v>86</v>
      </c>
      <c r="D43" s="55">
        <v>811</v>
      </c>
      <c r="L43" s="55"/>
    </row>
    <row r="44" ht="18">
      <c r="C44" s="141" t="s">
        <v>85</v>
      </c>
    </row>
    <row r="45" ht="18">
      <c r="C45" s="151" t="s">
        <v>136</v>
      </c>
    </row>
    <row r="46" ht="18">
      <c r="C46" s="142" t="s">
        <v>137</v>
      </c>
    </row>
    <row r="49" spans="1:2" ht="15">
      <c r="A49" s="478"/>
      <c r="B49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2:K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5.421875" style="0" bestFit="1" customWidth="1"/>
    <col min="10" max="10" width="5.7109375" style="0" customWidth="1"/>
    <col min="11" max="11" width="0" style="0" hidden="1" customWidth="1"/>
    <col min="12" max="12" width="9.140625" style="0" hidden="1" customWidth="1"/>
    <col min="13" max="16384" width="0" style="0" hidden="1" customWidth="1"/>
  </cols>
  <sheetData>
    <row r="12" spans="2:11" ht="30">
      <c r="B12" s="219" t="s">
        <v>52</v>
      </c>
      <c r="C12" s="220"/>
      <c r="D12" s="220"/>
      <c r="E12" s="220"/>
      <c r="F12" s="220"/>
      <c r="G12" s="220"/>
      <c r="H12" s="220"/>
      <c r="I12" s="220"/>
      <c r="J12" s="220"/>
      <c r="K12" s="220"/>
    </row>
    <row r="14" ht="18">
      <c r="C14" s="216" t="s">
        <v>51</v>
      </c>
    </row>
    <row r="49" spans="1:2" ht="12.75">
      <c r="A49" s="477"/>
      <c r="B49" s="471"/>
    </row>
  </sheetData>
  <printOptions/>
  <pageMargins left="0.66" right="0.1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5.8515625" style="7" customWidth="1"/>
    <col min="3" max="3" width="69.28125" style="7" customWidth="1"/>
    <col min="4" max="15" width="9.8515625" style="7" customWidth="1"/>
    <col min="16" max="16" width="3.00390625" style="7" customWidth="1"/>
    <col min="17" max="16384" width="9.140625" style="7" customWidth="1"/>
  </cols>
  <sheetData>
    <row r="1" spans="1:7" ht="15">
      <c r="A1" s="5"/>
      <c r="F1"/>
      <c r="G1"/>
    </row>
    <row r="2" spans="6:7" ht="12.75" customHeight="1">
      <c r="F2"/>
      <c r="G2"/>
    </row>
    <row r="4" spans="3:16" ht="15" customHeight="1">
      <c r="C4" s="481" t="s">
        <v>94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ht="15.75" customHeight="1"/>
    <row r="6" spans="3:16" ht="21.75">
      <c r="C6" s="529" t="s">
        <v>41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446"/>
    </row>
    <row r="8" spans="3:16" s="19" customFormat="1" ht="15.75" customHeight="1">
      <c r="C8" s="240"/>
      <c r="D8" s="240"/>
      <c r="E8" s="241"/>
      <c r="F8" s="241"/>
      <c r="G8" s="241"/>
      <c r="H8" s="240"/>
      <c r="I8" s="241"/>
      <c r="J8" s="241"/>
      <c r="K8" s="242"/>
      <c r="L8" s="240"/>
      <c r="M8" s="241"/>
      <c r="N8" s="241"/>
      <c r="O8" s="242"/>
      <c r="P8" s="243"/>
    </row>
    <row r="9" spans="3:16" s="19" customFormat="1" ht="14.25">
      <c r="C9" s="244"/>
      <c r="D9" s="512">
        <v>2006</v>
      </c>
      <c r="E9" s="513"/>
      <c r="F9" s="513"/>
      <c r="G9" s="514"/>
      <c r="H9" s="512">
        <v>2007</v>
      </c>
      <c r="I9" s="513"/>
      <c r="J9" s="513"/>
      <c r="K9" s="514"/>
      <c r="L9" s="512">
        <v>2008</v>
      </c>
      <c r="M9" s="513"/>
      <c r="N9" s="513"/>
      <c r="O9" s="514"/>
      <c r="P9" s="245"/>
    </row>
    <row r="10" spans="3:16" s="19" customFormat="1" ht="18" customHeight="1">
      <c r="C10" s="246" t="s">
        <v>53</v>
      </c>
      <c r="D10" s="247" t="s">
        <v>90</v>
      </c>
      <c r="E10" s="248" t="s">
        <v>91</v>
      </c>
      <c r="F10" s="248" t="s">
        <v>92</v>
      </c>
      <c r="G10" s="249" t="s">
        <v>93</v>
      </c>
      <c r="H10" s="250" t="s">
        <v>90</v>
      </c>
      <c r="I10" s="250" t="s">
        <v>91</v>
      </c>
      <c r="J10" s="250" t="s">
        <v>92</v>
      </c>
      <c r="K10" s="251" t="s">
        <v>93</v>
      </c>
      <c r="L10" s="250" t="s">
        <v>90</v>
      </c>
      <c r="M10" s="250" t="s">
        <v>91</v>
      </c>
      <c r="N10" s="250" t="s">
        <v>92</v>
      </c>
      <c r="O10" s="251" t="s">
        <v>93</v>
      </c>
      <c r="P10" s="252"/>
    </row>
    <row r="11" spans="3:16" ht="15" customHeight="1">
      <c r="C11" s="378" t="s">
        <v>54</v>
      </c>
      <c r="D11" s="379">
        <v>8470</v>
      </c>
      <c r="E11" s="380">
        <v>8670</v>
      </c>
      <c r="F11" s="380">
        <v>9582</v>
      </c>
      <c r="G11" s="381">
        <v>10138</v>
      </c>
      <c r="H11" s="380">
        <v>9579</v>
      </c>
      <c r="I11" s="380">
        <v>10416</v>
      </c>
      <c r="J11" s="380">
        <v>11293</v>
      </c>
      <c r="K11" s="381">
        <v>11944</v>
      </c>
      <c r="L11" s="380">
        <v>12753</v>
      </c>
      <c r="M11" s="380">
        <v>13458</v>
      </c>
      <c r="N11" s="380">
        <v>14505</v>
      </c>
      <c r="O11" s="381">
        <v>12800</v>
      </c>
      <c r="P11" s="258"/>
    </row>
    <row r="12" spans="3:16" ht="15">
      <c r="C12" s="262" t="s">
        <v>55</v>
      </c>
      <c r="D12" s="263">
        <v>1207</v>
      </c>
      <c r="E12" s="264">
        <v>1497</v>
      </c>
      <c r="F12" s="264">
        <v>1703</v>
      </c>
      <c r="G12" s="265">
        <v>1783</v>
      </c>
      <c r="H12" s="264">
        <v>1730</v>
      </c>
      <c r="I12" s="264">
        <v>1825</v>
      </c>
      <c r="J12" s="264">
        <v>2166</v>
      </c>
      <c r="K12" s="265">
        <v>2061</v>
      </c>
      <c r="L12" s="264">
        <v>2325</v>
      </c>
      <c r="M12" s="264">
        <v>2774</v>
      </c>
      <c r="N12" s="264">
        <v>2912</v>
      </c>
      <c r="O12" s="265">
        <v>3076</v>
      </c>
      <c r="P12" s="258"/>
    </row>
    <row r="13" spans="3:16" ht="15">
      <c r="C13" s="262" t="s">
        <v>56</v>
      </c>
      <c r="D13" s="263">
        <v>83</v>
      </c>
      <c r="E13" s="264">
        <v>38</v>
      </c>
      <c r="F13" s="264">
        <v>18</v>
      </c>
      <c r="G13" s="265">
        <v>20</v>
      </c>
      <c r="H13" s="264">
        <v>9</v>
      </c>
      <c r="I13" s="264">
        <v>24</v>
      </c>
      <c r="J13" s="264">
        <v>14</v>
      </c>
      <c r="K13" s="265">
        <v>11</v>
      </c>
      <c r="L13" s="264">
        <v>12</v>
      </c>
      <c r="M13" s="264">
        <v>9</v>
      </c>
      <c r="N13" s="264">
        <v>37</v>
      </c>
      <c r="O13" s="265">
        <v>41</v>
      </c>
      <c r="P13" s="258"/>
    </row>
    <row r="14" spans="3:16" ht="15">
      <c r="C14" s="262" t="s">
        <v>57</v>
      </c>
      <c r="D14" s="269">
        <v>5716</v>
      </c>
      <c r="E14" s="270">
        <v>5786</v>
      </c>
      <c r="F14" s="270">
        <v>6067</v>
      </c>
      <c r="G14" s="271">
        <v>6210</v>
      </c>
      <c r="H14" s="270">
        <v>6077</v>
      </c>
      <c r="I14" s="270">
        <v>6591</v>
      </c>
      <c r="J14" s="270">
        <v>6996</v>
      </c>
      <c r="K14" s="271">
        <v>7562</v>
      </c>
      <c r="L14" s="270">
        <v>8255</v>
      </c>
      <c r="M14" s="270">
        <v>8156</v>
      </c>
      <c r="N14" s="270">
        <v>8253</v>
      </c>
      <c r="O14" s="271">
        <v>6951</v>
      </c>
      <c r="P14" s="258"/>
    </row>
    <row r="15" spans="3:16" ht="15">
      <c r="C15" s="272" t="s">
        <v>58</v>
      </c>
      <c r="D15" s="263">
        <v>5119</v>
      </c>
      <c r="E15" s="264">
        <v>5186</v>
      </c>
      <c r="F15" s="264">
        <v>5520</v>
      </c>
      <c r="G15" s="265">
        <v>5781</v>
      </c>
      <c r="H15" s="264">
        <v>5481</v>
      </c>
      <c r="I15" s="264">
        <v>6023</v>
      </c>
      <c r="J15" s="264">
        <v>6355</v>
      </c>
      <c r="K15" s="265">
        <v>6977</v>
      </c>
      <c r="L15" s="264">
        <v>7653</v>
      </c>
      <c r="M15" s="264">
        <v>7429</v>
      </c>
      <c r="N15" s="264">
        <v>7424</v>
      </c>
      <c r="O15" s="265">
        <v>6361</v>
      </c>
      <c r="P15" s="258"/>
    </row>
    <row r="16" spans="3:16" ht="15">
      <c r="C16" s="272" t="s">
        <v>59</v>
      </c>
      <c r="D16" s="263">
        <v>208</v>
      </c>
      <c r="E16" s="264">
        <v>168</v>
      </c>
      <c r="F16" s="264">
        <v>151</v>
      </c>
      <c r="G16" s="265">
        <v>87</v>
      </c>
      <c r="H16" s="264">
        <v>76</v>
      </c>
      <c r="I16" s="264">
        <v>69</v>
      </c>
      <c r="J16" s="264">
        <v>63</v>
      </c>
      <c r="K16" s="265">
        <v>70</v>
      </c>
      <c r="L16" s="264">
        <v>64</v>
      </c>
      <c r="M16" s="264">
        <v>158</v>
      </c>
      <c r="N16" s="264">
        <v>169</v>
      </c>
      <c r="O16" s="265">
        <v>179</v>
      </c>
      <c r="P16" s="258"/>
    </row>
    <row r="17" spans="3:16" ht="15">
      <c r="C17" s="272" t="s">
        <v>60</v>
      </c>
      <c r="D17" s="263">
        <v>389</v>
      </c>
      <c r="E17" s="264">
        <v>432</v>
      </c>
      <c r="F17" s="264">
        <v>396</v>
      </c>
      <c r="G17" s="265">
        <v>342</v>
      </c>
      <c r="H17" s="264">
        <v>520</v>
      </c>
      <c r="I17" s="264">
        <v>499</v>
      </c>
      <c r="J17" s="264">
        <v>578</v>
      </c>
      <c r="K17" s="265">
        <v>515</v>
      </c>
      <c r="L17" s="264">
        <v>538</v>
      </c>
      <c r="M17" s="264">
        <v>569</v>
      </c>
      <c r="N17" s="264">
        <v>660</v>
      </c>
      <c r="O17" s="265">
        <v>411</v>
      </c>
      <c r="P17" s="258"/>
    </row>
    <row r="18" spans="3:16" ht="15">
      <c r="C18" s="262" t="s">
        <v>61</v>
      </c>
      <c r="D18" s="263">
        <v>235</v>
      </c>
      <c r="E18" s="264">
        <v>295</v>
      </c>
      <c r="F18" s="264">
        <v>301</v>
      </c>
      <c r="G18" s="265">
        <v>375</v>
      </c>
      <c r="H18" s="264">
        <v>417</v>
      </c>
      <c r="I18" s="264">
        <v>476</v>
      </c>
      <c r="J18" s="264">
        <v>446</v>
      </c>
      <c r="K18" s="265">
        <v>410</v>
      </c>
      <c r="L18" s="264">
        <v>491</v>
      </c>
      <c r="M18" s="264">
        <v>498</v>
      </c>
      <c r="N18" s="264">
        <v>463</v>
      </c>
      <c r="O18" s="265">
        <v>551</v>
      </c>
      <c r="P18" s="258"/>
    </row>
    <row r="19" spans="3:16" ht="15">
      <c r="C19" s="262" t="s">
        <v>62</v>
      </c>
      <c r="D19" s="263">
        <v>720</v>
      </c>
      <c r="E19" s="264">
        <v>432</v>
      </c>
      <c r="F19" s="264">
        <v>555</v>
      </c>
      <c r="G19" s="265">
        <v>732</v>
      </c>
      <c r="H19" s="264">
        <v>709</v>
      </c>
      <c r="I19" s="264">
        <v>846</v>
      </c>
      <c r="J19" s="264">
        <v>861</v>
      </c>
      <c r="K19" s="265">
        <v>1001</v>
      </c>
      <c r="L19" s="264">
        <v>688</v>
      </c>
      <c r="M19" s="264">
        <v>751</v>
      </c>
      <c r="N19" s="264">
        <v>1058</v>
      </c>
      <c r="O19" s="265">
        <v>853</v>
      </c>
      <c r="P19" s="258"/>
    </row>
    <row r="20" spans="3:16" s="19" customFormat="1" ht="15">
      <c r="C20" s="273" t="s">
        <v>63</v>
      </c>
      <c r="D20" s="274">
        <v>509</v>
      </c>
      <c r="E20" s="275">
        <v>622</v>
      </c>
      <c r="F20" s="275">
        <v>938</v>
      </c>
      <c r="G20" s="276">
        <v>1018</v>
      </c>
      <c r="H20" s="274">
        <v>637</v>
      </c>
      <c r="I20" s="275">
        <v>654</v>
      </c>
      <c r="J20" s="275">
        <v>810</v>
      </c>
      <c r="K20" s="276">
        <v>899</v>
      </c>
      <c r="L20" s="274">
        <v>982</v>
      </c>
      <c r="M20" s="275">
        <v>1270</v>
      </c>
      <c r="N20" s="275">
        <v>1782</v>
      </c>
      <c r="O20" s="276">
        <v>1328</v>
      </c>
      <c r="P20" s="277"/>
    </row>
    <row r="21" spans="3:16" ht="13.5" customHeight="1">
      <c r="C21" s="244"/>
      <c r="D21" s="281"/>
      <c r="E21" s="282"/>
      <c r="F21" s="282"/>
      <c r="G21" s="283"/>
      <c r="H21" s="282"/>
      <c r="I21" s="282"/>
      <c r="J21" s="282"/>
      <c r="K21" s="283"/>
      <c r="L21" s="282"/>
      <c r="M21" s="282"/>
      <c r="N21" s="282"/>
      <c r="O21" s="283"/>
      <c r="P21" s="258"/>
    </row>
    <row r="22" spans="3:16" ht="15" customHeight="1">
      <c r="C22" s="378" t="s">
        <v>64</v>
      </c>
      <c r="D22" s="379">
        <v>12146</v>
      </c>
      <c r="E22" s="380">
        <v>12726</v>
      </c>
      <c r="F22" s="380">
        <v>13959</v>
      </c>
      <c r="G22" s="381">
        <v>14550</v>
      </c>
      <c r="H22" s="380">
        <v>13944</v>
      </c>
      <c r="I22" s="380">
        <v>15588</v>
      </c>
      <c r="J22" s="380">
        <v>17074</v>
      </c>
      <c r="K22" s="381">
        <v>18319</v>
      </c>
      <c r="L22" s="380">
        <v>19325</v>
      </c>
      <c r="M22" s="380">
        <v>20899</v>
      </c>
      <c r="N22" s="380">
        <v>21527</v>
      </c>
      <c r="O22" s="381">
        <v>20950</v>
      </c>
      <c r="P22" s="291"/>
    </row>
    <row r="23" spans="3:16" ht="15" customHeight="1">
      <c r="C23" s="295" t="s">
        <v>65</v>
      </c>
      <c r="D23" s="296">
        <v>7024</v>
      </c>
      <c r="E23" s="297">
        <v>7282</v>
      </c>
      <c r="F23" s="297">
        <v>7827</v>
      </c>
      <c r="G23" s="298">
        <v>8206</v>
      </c>
      <c r="H23" s="297">
        <v>8384</v>
      </c>
      <c r="I23" s="297">
        <v>9009</v>
      </c>
      <c r="J23" s="297">
        <v>10314</v>
      </c>
      <c r="K23" s="298">
        <v>10697</v>
      </c>
      <c r="L23" s="297">
        <v>11630</v>
      </c>
      <c r="M23" s="297">
        <v>12199</v>
      </c>
      <c r="N23" s="297">
        <v>13102</v>
      </c>
      <c r="O23" s="298">
        <v>12716</v>
      </c>
      <c r="P23" s="277"/>
    </row>
    <row r="24" spans="3:16" ht="15">
      <c r="C24" s="272" t="s">
        <v>66</v>
      </c>
      <c r="D24" s="269">
        <v>3815</v>
      </c>
      <c r="E24" s="270">
        <v>3603</v>
      </c>
      <c r="F24" s="304">
        <v>3536</v>
      </c>
      <c r="G24" s="271">
        <v>4039</v>
      </c>
      <c r="H24" s="270">
        <v>3902</v>
      </c>
      <c r="I24" s="270">
        <v>4133</v>
      </c>
      <c r="J24" s="304">
        <v>4620</v>
      </c>
      <c r="K24" s="271">
        <v>4993</v>
      </c>
      <c r="L24" s="270">
        <v>5413</v>
      </c>
      <c r="M24" s="270">
        <v>5444</v>
      </c>
      <c r="N24" s="304">
        <v>5704</v>
      </c>
      <c r="O24" s="271">
        <v>5531</v>
      </c>
      <c r="P24" s="258"/>
    </row>
    <row r="25" spans="3:16" ht="15">
      <c r="C25" s="302" t="s">
        <v>67</v>
      </c>
      <c r="D25" s="263">
        <v>3776</v>
      </c>
      <c r="E25" s="264">
        <v>3534</v>
      </c>
      <c r="F25" s="264">
        <v>3406</v>
      </c>
      <c r="G25" s="265">
        <v>3894</v>
      </c>
      <c r="H25" s="264">
        <v>3778</v>
      </c>
      <c r="I25" s="264">
        <v>4007</v>
      </c>
      <c r="J25" s="264">
        <v>4424</v>
      </c>
      <c r="K25" s="265">
        <v>4758</v>
      </c>
      <c r="L25" s="264">
        <v>5181</v>
      </c>
      <c r="M25" s="264">
        <v>5196</v>
      </c>
      <c r="N25" s="264">
        <v>5424</v>
      </c>
      <c r="O25" s="265">
        <v>5202</v>
      </c>
      <c r="P25" s="258"/>
    </row>
    <row r="26" spans="3:16" ht="15">
      <c r="C26" s="302" t="s">
        <v>68</v>
      </c>
      <c r="D26" s="263">
        <v>39</v>
      </c>
      <c r="E26" s="264">
        <v>69</v>
      </c>
      <c r="F26" s="264">
        <v>130</v>
      </c>
      <c r="G26" s="265">
        <v>145</v>
      </c>
      <c r="H26" s="264">
        <v>124</v>
      </c>
      <c r="I26" s="264">
        <v>126</v>
      </c>
      <c r="J26" s="264">
        <v>196</v>
      </c>
      <c r="K26" s="265">
        <v>235</v>
      </c>
      <c r="L26" s="264">
        <v>232</v>
      </c>
      <c r="M26" s="264">
        <v>248</v>
      </c>
      <c r="N26" s="264">
        <v>280</v>
      </c>
      <c r="O26" s="265">
        <v>329</v>
      </c>
      <c r="P26" s="258"/>
    </row>
    <row r="27" spans="3:16" ht="15">
      <c r="C27" s="303" t="s">
        <v>69</v>
      </c>
      <c r="D27" s="269">
        <v>3209</v>
      </c>
      <c r="E27" s="270">
        <v>3679</v>
      </c>
      <c r="F27" s="304">
        <v>4291</v>
      </c>
      <c r="G27" s="271">
        <v>4167</v>
      </c>
      <c r="H27" s="270">
        <v>4482</v>
      </c>
      <c r="I27" s="270">
        <v>4876</v>
      </c>
      <c r="J27" s="304">
        <v>5694</v>
      </c>
      <c r="K27" s="271">
        <v>5704</v>
      </c>
      <c r="L27" s="270">
        <v>6217</v>
      </c>
      <c r="M27" s="270">
        <v>6755</v>
      </c>
      <c r="N27" s="304">
        <v>7398</v>
      </c>
      <c r="O27" s="271">
        <v>7185</v>
      </c>
      <c r="P27" s="258"/>
    </row>
    <row r="28" spans="3:16" ht="15">
      <c r="C28" s="302" t="s">
        <v>70</v>
      </c>
      <c r="D28" s="263">
        <v>2944</v>
      </c>
      <c r="E28" s="264">
        <v>3249</v>
      </c>
      <c r="F28" s="264">
        <v>3325</v>
      </c>
      <c r="G28" s="265">
        <v>3204</v>
      </c>
      <c r="H28" s="264">
        <v>3624</v>
      </c>
      <c r="I28" s="264">
        <v>3979</v>
      </c>
      <c r="J28" s="264">
        <v>4387</v>
      </c>
      <c r="K28" s="265">
        <v>4245</v>
      </c>
      <c r="L28" s="264">
        <v>4579</v>
      </c>
      <c r="M28" s="264">
        <v>4921</v>
      </c>
      <c r="N28" s="264">
        <v>5309</v>
      </c>
      <c r="O28" s="265">
        <v>4978</v>
      </c>
      <c r="P28" s="258"/>
    </row>
    <row r="29" spans="3:16" ht="15">
      <c r="C29" s="302" t="s">
        <v>71</v>
      </c>
      <c r="D29" s="263">
        <v>265</v>
      </c>
      <c r="E29" s="264">
        <v>430</v>
      </c>
      <c r="F29" s="264">
        <v>966</v>
      </c>
      <c r="G29" s="265">
        <v>963</v>
      </c>
      <c r="H29" s="264">
        <v>858</v>
      </c>
      <c r="I29" s="264">
        <v>897</v>
      </c>
      <c r="J29" s="264">
        <v>1307</v>
      </c>
      <c r="K29" s="265">
        <v>1459</v>
      </c>
      <c r="L29" s="264">
        <v>1638</v>
      </c>
      <c r="M29" s="264">
        <v>1834</v>
      </c>
      <c r="N29" s="264">
        <v>2089</v>
      </c>
      <c r="O29" s="265">
        <v>2207</v>
      </c>
      <c r="P29" s="258"/>
    </row>
    <row r="30" spans="3:16" ht="15">
      <c r="C30" s="308" t="s">
        <v>72</v>
      </c>
      <c r="D30" s="269">
        <v>3852</v>
      </c>
      <c r="E30" s="270">
        <v>3982</v>
      </c>
      <c r="F30" s="270">
        <v>4151</v>
      </c>
      <c r="G30" s="271">
        <v>4314</v>
      </c>
      <c r="H30" s="270">
        <v>4166</v>
      </c>
      <c r="I30" s="270">
        <v>4533</v>
      </c>
      <c r="J30" s="270">
        <v>4531</v>
      </c>
      <c r="K30" s="271">
        <v>5136</v>
      </c>
      <c r="L30" s="270">
        <v>5630</v>
      </c>
      <c r="M30" s="270">
        <v>5783</v>
      </c>
      <c r="N30" s="270">
        <v>5586</v>
      </c>
      <c r="O30" s="271">
        <v>5185</v>
      </c>
      <c r="P30" s="258"/>
    </row>
    <row r="31" spans="3:16" ht="15">
      <c r="C31" s="272" t="s">
        <v>73</v>
      </c>
      <c r="D31" s="263">
        <v>3390</v>
      </c>
      <c r="E31" s="264">
        <v>3433</v>
      </c>
      <c r="F31" s="264">
        <v>3593</v>
      </c>
      <c r="G31" s="265">
        <v>3746</v>
      </c>
      <c r="H31" s="264">
        <v>3553</v>
      </c>
      <c r="I31" s="264">
        <v>3834</v>
      </c>
      <c r="J31" s="264">
        <v>3805</v>
      </c>
      <c r="K31" s="265">
        <v>4361</v>
      </c>
      <c r="L31" s="264">
        <v>4727</v>
      </c>
      <c r="M31" s="264">
        <v>4848</v>
      </c>
      <c r="N31" s="264">
        <v>4746</v>
      </c>
      <c r="O31" s="265">
        <v>4258</v>
      </c>
      <c r="P31" s="258"/>
    </row>
    <row r="32" spans="3:16" ht="15">
      <c r="C32" s="272" t="s">
        <v>74</v>
      </c>
      <c r="D32" s="263">
        <v>108</v>
      </c>
      <c r="E32" s="264">
        <v>136</v>
      </c>
      <c r="F32" s="264">
        <v>135</v>
      </c>
      <c r="G32" s="265">
        <v>119</v>
      </c>
      <c r="H32" s="264">
        <v>110</v>
      </c>
      <c r="I32" s="264">
        <v>119</v>
      </c>
      <c r="J32" s="264">
        <v>129</v>
      </c>
      <c r="K32" s="265">
        <v>128</v>
      </c>
      <c r="L32" s="264">
        <v>139</v>
      </c>
      <c r="M32" s="264">
        <v>134</v>
      </c>
      <c r="N32" s="264">
        <v>127</v>
      </c>
      <c r="O32" s="265">
        <v>105</v>
      </c>
      <c r="P32" s="258"/>
    </row>
    <row r="33" spans="3:16" ht="15">
      <c r="C33" s="272" t="s">
        <v>75</v>
      </c>
      <c r="D33" s="263">
        <v>354</v>
      </c>
      <c r="E33" s="264">
        <v>413</v>
      </c>
      <c r="F33" s="264">
        <v>423</v>
      </c>
      <c r="G33" s="265">
        <v>449</v>
      </c>
      <c r="H33" s="264">
        <v>503</v>
      </c>
      <c r="I33" s="264">
        <v>580</v>
      </c>
      <c r="J33" s="264">
        <v>597</v>
      </c>
      <c r="K33" s="265">
        <v>647</v>
      </c>
      <c r="L33" s="264">
        <v>764</v>
      </c>
      <c r="M33" s="264">
        <v>801</v>
      </c>
      <c r="N33" s="264">
        <v>713</v>
      </c>
      <c r="O33" s="265">
        <v>822</v>
      </c>
      <c r="P33" s="258"/>
    </row>
    <row r="34" spans="3:16" ht="15">
      <c r="C34" s="295" t="s">
        <v>76</v>
      </c>
      <c r="D34" s="263">
        <v>227</v>
      </c>
      <c r="E34" s="264">
        <v>179</v>
      </c>
      <c r="F34" s="264">
        <v>181</v>
      </c>
      <c r="G34" s="265">
        <v>122</v>
      </c>
      <c r="H34" s="264">
        <v>170</v>
      </c>
      <c r="I34" s="264">
        <v>202</v>
      </c>
      <c r="J34" s="264">
        <v>176</v>
      </c>
      <c r="K34" s="265">
        <v>157</v>
      </c>
      <c r="L34" s="264">
        <v>88</v>
      </c>
      <c r="M34" s="264">
        <v>111</v>
      </c>
      <c r="N34" s="264">
        <v>140</v>
      </c>
      <c r="O34" s="265">
        <v>104</v>
      </c>
      <c r="P34" s="258"/>
    </row>
    <row r="35" spans="3:16" ht="15">
      <c r="C35" s="262" t="s">
        <v>77</v>
      </c>
      <c r="D35" s="263">
        <v>412</v>
      </c>
      <c r="E35" s="264">
        <v>611</v>
      </c>
      <c r="F35" s="264">
        <v>818</v>
      </c>
      <c r="G35" s="265">
        <v>737</v>
      </c>
      <c r="H35" s="264">
        <v>439</v>
      </c>
      <c r="I35" s="264">
        <v>988</v>
      </c>
      <c r="J35" s="264">
        <v>1020</v>
      </c>
      <c r="K35" s="265">
        <v>991</v>
      </c>
      <c r="L35" s="264">
        <v>593</v>
      </c>
      <c r="M35" s="264">
        <v>759</v>
      </c>
      <c r="N35" s="264">
        <v>786</v>
      </c>
      <c r="O35" s="265">
        <v>1009</v>
      </c>
      <c r="P35" s="258"/>
    </row>
    <row r="36" spans="3:16" ht="15">
      <c r="C36" s="309" t="s">
        <v>78</v>
      </c>
      <c r="D36" s="274">
        <v>631</v>
      </c>
      <c r="E36" s="275">
        <v>672</v>
      </c>
      <c r="F36" s="275">
        <v>982</v>
      </c>
      <c r="G36" s="276">
        <v>1171</v>
      </c>
      <c r="H36" s="274">
        <v>785</v>
      </c>
      <c r="I36" s="275">
        <v>856</v>
      </c>
      <c r="J36" s="275">
        <v>1033</v>
      </c>
      <c r="K36" s="276">
        <v>1338</v>
      </c>
      <c r="L36" s="274">
        <v>1384</v>
      </c>
      <c r="M36" s="275">
        <v>2047</v>
      </c>
      <c r="N36" s="275">
        <v>1913</v>
      </c>
      <c r="O36" s="276">
        <v>1936</v>
      </c>
      <c r="P36" s="291"/>
    </row>
    <row r="37" spans="3:16" ht="15">
      <c r="C37" s="262"/>
      <c r="D37" s="310"/>
      <c r="E37" s="310"/>
      <c r="F37" s="310"/>
      <c r="G37" s="310"/>
      <c r="H37" s="310"/>
      <c r="I37" s="310"/>
      <c r="J37" s="310"/>
      <c r="K37" s="311"/>
      <c r="L37" s="310"/>
      <c r="M37" s="310"/>
      <c r="N37" s="310"/>
      <c r="O37" s="311"/>
      <c r="P37" s="237"/>
    </row>
    <row r="38" spans="3:16" ht="15">
      <c r="C38" s="378" t="s">
        <v>79</v>
      </c>
      <c r="D38" s="379">
        <v>-3676</v>
      </c>
      <c r="E38" s="380">
        <v>-4056</v>
      </c>
      <c r="F38" s="380">
        <v>-4377</v>
      </c>
      <c r="G38" s="381">
        <v>-4412</v>
      </c>
      <c r="H38" s="379">
        <v>-4365</v>
      </c>
      <c r="I38" s="380">
        <v>-5172</v>
      </c>
      <c r="J38" s="380">
        <v>-5781</v>
      </c>
      <c r="K38" s="381">
        <v>-6375</v>
      </c>
      <c r="L38" s="379">
        <v>-6572</v>
      </c>
      <c r="M38" s="380">
        <v>-7441</v>
      </c>
      <c r="N38" s="380">
        <v>-7022</v>
      </c>
      <c r="O38" s="381">
        <v>-8150</v>
      </c>
      <c r="P38" s="258"/>
    </row>
    <row r="39" spans="3:16" ht="15">
      <c r="C39" s="316" t="s">
        <v>80</v>
      </c>
      <c r="D39" s="263">
        <v>212</v>
      </c>
      <c r="E39" s="264">
        <v>117</v>
      </c>
      <c r="F39" s="264">
        <v>197</v>
      </c>
      <c r="G39" s="265">
        <v>58</v>
      </c>
      <c r="H39" s="263">
        <v>143</v>
      </c>
      <c r="I39" s="264">
        <v>413</v>
      </c>
      <c r="J39" s="264">
        <v>218</v>
      </c>
      <c r="K39" s="265">
        <v>135</v>
      </c>
      <c r="L39" s="263">
        <v>362</v>
      </c>
      <c r="M39" s="264">
        <v>408</v>
      </c>
      <c r="N39" s="264">
        <v>532</v>
      </c>
      <c r="O39" s="265">
        <v>500</v>
      </c>
      <c r="P39" s="258"/>
    </row>
    <row r="40" spans="3:16" ht="15">
      <c r="C40" s="378" t="s">
        <v>81</v>
      </c>
      <c r="D40" s="427">
        <v>-3464</v>
      </c>
      <c r="E40" s="428">
        <v>-3939</v>
      </c>
      <c r="F40" s="428">
        <v>-4180</v>
      </c>
      <c r="G40" s="429">
        <v>-4354</v>
      </c>
      <c r="H40" s="427">
        <v>-4222</v>
      </c>
      <c r="I40" s="428">
        <v>-4759</v>
      </c>
      <c r="J40" s="428">
        <v>-5563</v>
      </c>
      <c r="K40" s="429">
        <v>-6240</v>
      </c>
      <c r="L40" s="427">
        <v>-6210</v>
      </c>
      <c r="M40" s="428">
        <v>-7033</v>
      </c>
      <c r="N40" s="428">
        <v>-6490</v>
      </c>
      <c r="O40" s="429">
        <v>-7650</v>
      </c>
      <c r="P40" s="291"/>
    </row>
    <row r="41" spans="3:16" ht="11.25" customHeight="1">
      <c r="C41" s="328"/>
      <c r="D41" s="329"/>
      <c r="E41" s="330"/>
      <c r="F41" s="330"/>
      <c r="G41" s="331"/>
      <c r="H41" s="329"/>
      <c r="I41" s="330"/>
      <c r="J41" s="330"/>
      <c r="K41" s="331"/>
      <c r="L41" s="329"/>
      <c r="M41" s="330"/>
      <c r="N41" s="330"/>
      <c r="O41" s="331"/>
      <c r="P41" s="258"/>
    </row>
    <row r="42" spans="3:16" ht="9" customHeight="1">
      <c r="C42" s="262"/>
      <c r="D42" s="263"/>
      <c r="E42" s="264"/>
      <c r="F42" s="264"/>
      <c r="G42" s="265"/>
      <c r="H42" s="263"/>
      <c r="I42" s="264"/>
      <c r="J42" s="264"/>
      <c r="K42" s="265"/>
      <c r="L42" s="263"/>
      <c r="M42" s="264"/>
      <c r="N42" s="264"/>
      <c r="O42" s="265"/>
      <c r="P42" s="258"/>
    </row>
    <row r="43" spans="3:16" ht="18">
      <c r="C43" s="262" t="s">
        <v>97</v>
      </c>
      <c r="D43" s="263">
        <v>7040</v>
      </c>
      <c r="E43" s="264">
        <v>7529</v>
      </c>
      <c r="F43" s="264">
        <v>8137</v>
      </c>
      <c r="G43" s="265">
        <v>8499</v>
      </c>
      <c r="H43" s="263">
        <v>8036</v>
      </c>
      <c r="I43" s="264">
        <v>8764</v>
      </c>
      <c r="J43" s="264">
        <v>9436</v>
      </c>
      <c r="K43" s="265">
        <v>10016</v>
      </c>
      <c r="L43" s="263">
        <v>11017</v>
      </c>
      <c r="M43" s="264">
        <v>11429</v>
      </c>
      <c r="N43" s="264">
        <v>11983</v>
      </c>
      <c r="O43" s="265">
        <v>10851</v>
      </c>
      <c r="P43" s="258"/>
    </row>
    <row r="44" spans="3:16" ht="18">
      <c r="C44" s="328" t="s">
        <v>98</v>
      </c>
      <c r="D44" s="329">
        <v>7816</v>
      </c>
      <c r="E44" s="330">
        <v>7765</v>
      </c>
      <c r="F44" s="330">
        <v>8102</v>
      </c>
      <c r="G44" s="331">
        <v>8999</v>
      </c>
      <c r="H44" s="329">
        <v>8343</v>
      </c>
      <c r="I44" s="330">
        <v>9015</v>
      </c>
      <c r="J44" s="330">
        <v>9618</v>
      </c>
      <c r="K44" s="331">
        <v>10845</v>
      </c>
      <c r="L44" s="329">
        <v>11777</v>
      </c>
      <c r="M44" s="330">
        <v>12234</v>
      </c>
      <c r="N44" s="330">
        <v>12280</v>
      </c>
      <c r="O44" s="331">
        <v>11991</v>
      </c>
      <c r="P44" s="258"/>
    </row>
    <row r="45" spans="3:16" ht="15">
      <c r="C45" s="385" t="s">
        <v>82</v>
      </c>
      <c r="D45" s="386">
        <v>-776</v>
      </c>
      <c r="E45" s="387">
        <v>-236</v>
      </c>
      <c r="F45" s="387">
        <v>35</v>
      </c>
      <c r="G45" s="388">
        <v>-500</v>
      </c>
      <c r="H45" s="386">
        <v>-307</v>
      </c>
      <c r="I45" s="387">
        <v>-251</v>
      </c>
      <c r="J45" s="387">
        <v>-182</v>
      </c>
      <c r="K45" s="388">
        <v>-829</v>
      </c>
      <c r="L45" s="386">
        <v>-760</v>
      </c>
      <c r="M45" s="387">
        <v>-805</v>
      </c>
      <c r="N45" s="387">
        <v>-297</v>
      </c>
      <c r="O45" s="388">
        <v>-1140</v>
      </c>
      <c r="P45" s="258"/>
    </row>
    <row r="46" spans="3:16" ht="15">
      <c r="C46" s="18" t="s">
        <v>86</v>
      </c>
      <c r="D46" s="6">
        <v>292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ht="18">
      <c r="C47" s="141" t="s">
        <v>95</v>
      </c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ht="18">
      <c r="C48" s="141" t="s">
        <v>99</v>
      </c>
      <c r="D48" s="6"/>
      <c r="E48" s="2"/>
      <c r="F48" s="2"/>
      <c r="G48" s="2"/>
      <c r="H48" s="2"/>
      <c r="I48" s="141"/>
      <c r="J48" s="2"/>
      <c r="K48" s="2"/>
      <c r="L48" s="2"/>
      <c r="M48" s="141"/>
      <c r="N48" s="2"/>
      <c r="O48" s="2"/>
      <c r="P48" s="2"/>
    </row>
    <row r="49" spans="1:16" ht="18">
      <c r="A49" s="476"/>
      <c r="B49" s="472"/>
      <c r="C49" s="141" t="s">
        <v>96</v>
      </c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20.25" customHeight="1" thickBot="1">
      <c r="C50" s="162" t="s">
        <v>88</v>
      </c>
      <c r="D50" s="164"/>
      <c r="E50" s="163"/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"/>
    </row>
    <row r="51" spans="3:16" ht="7.5" customHeight="1">
      <c r="C51" s="341"/>
      <c r="E51" s="2"/>
      <c r="F51" s="2"/>
      <c r="H51" s="2"/>
      <c r="I51" s="2"/>
      <c r="J51" s="2"/>
      <c r="K51" s="2"/>
      <c r="L51" s="2"/>
      <c r="M51" s="2"/>
      <c r="N51" s="2"/>
      <c r="O51" s="2"/>
      <c r="P51" s="1"/>
    </row>
    <row r="52" spans="3:16" ht="18" customHeight="1">
      <c r="C52" s="237"/>
      <c r="D52" s="517">
        <v>2006</v>
      </c>
      <c r="E52" s="518"/>
      <c r="F52" s="518"/>
      <c r="G52" s="519"/>
      <c r="H52" s="517">
        <v>2007</v>
      </c>
      <c r="I52" s="518"/>
      <c r="J52" s="518"/>
      <c r="K52" s="519"/>
      <c r="L52" s="517">
        <v>2008</v>
      </c>
      <c r="M52" s="518"/>
      <c r="N52" s="518"/>
      <c r="O52" s="519"/>
      <c r="P52" s="2"/>
    </row>
    <row r="53" spans="3:16" ht="15">
      <c r="C53" s="344"/>
      <c r="D53" s="27" t="s">
        <v>90</v>
      </c>
      <c r="E53" s="28" t="s">
        <v>91</v>
      </c>
      <c r="F53" s="28" t="s">
        <v>92</v>
      </c>
      <c r="G53" s="28" t="s">
        <v>93</v>
      </c>
      <c r="H53" s="27" t="s">
        <v>90</v>
      </c>
      <c r="I53" s="28" t="s">
        <v>91</v>
      </c>
      <c r="J53" s="28" t="s">
        <v>92</v>
      </c>
      <c r="K53" s="29" t="s">
        <v>93</v>
      </c>
      <c r="L53" s="27" t="s">
        <v>90</v>
      </c>
      <c r="M53" s="28" t="s">
        <v>91</v>
      </c>
      <c r="N53" s="28" t="s">
        <v>92</v>
      </c>
      <c r="O53" s="29" t="s">
        <v>93</v>
      </c>
      <c r="P53" s="2"/>
    </row>
    <row r="54" spans="3:16" ht="18" customHeight="1">
      <c r="C54" s="482" t="s">
        <v>102</v>
      </c>
      <c r="D54" s="35">
        <v>1434</v>
      </c>
      <c r="E54" s="36">
        <v>1363</v>
      </c>
      <c r="F54" s="36">
        <v>1677</v>
      </c>
      <c r="G54" s="36">
        <v>1732</v>
      </c>
      <c r="H54" s="35">
        <v>1505</v>
      </c>
      <c r="I54" s="36">
        <v>1678</v>
      </c>
      <c r="J54" s="36">
        <v>1989</v>
      </c>
      <c r="K54" s="37">
        <v>2074</v>
      </c>
      <c r="L54" s="35">
        <v>2125</v>
      </c>
      <c r="M54" s="36">
        <v>2159</v>
      </c>
      <c r="N54" s="36">
        <v>2193</v>
      </c>
      <c r="O54" s="37">
        <v>2082</v>
      </c>
      <c r="P54" s="2"/>
    </row>
    <row r="55" spans="3:16" ht="14.25" customHeight="1">
      <c r="C55" s="483" t="s">
        <v>86</v>
      </c>
      <c r="D55" s="38">
        <v>78</v>
      </c>
      <c r="E55" s="4">
        <v>70</v>
      </c>
      <c r="F55" s="4">
        <v>75</v>
      </c>
      <c r="G55" s="4">
        <v>73</v>
      </c>
      <c r="H55" s="38">
        <v>67</v>
      </c>
      <c r="I55" s="4">
        <v>77</v>
      </c>
      <c r="J55" s="4">
        <v>71</v>
      </c>
      <c r="K55" s="17">
        <v>71</v>
      </c>
      <c r="L55" s="38">
        <v>76</v>
      </c>
      <c r="M55" s="4">
        <v>82</v>
      </c>
      <c r="N55" s="4">
        <v>71</v>
      </c>
      <c r="O55" s="17">
        <v>75</v>
      </c>
      <c r="P55" s="2"/>
    </row>
    <row r="56" spans="3:16" ht="16.5" customHeight="1">
      <c r="C56" s="484" t="s">
        <v>103</v>
      </c>
      <c r="D56" s="30">
        <v>-4773</v>
      </c>
      <c r="E56" s="1">
        <v>-5251</v>
      </c>
      <c r="F56" s="1">
        <v>-5811</v>
      </c>
      <c r="G56" s="1">
        <v>-5936</v>
      </c>
      <c r="H56" s="30">
        <v>-5564</v>
      </c>
      <c r="I56" s="1">
        <v>-6238</v>
      </c>
      <c r="J56" s="1">
        <v>-7329</v>
      </c>
      <c r="K56" s="15">
        <v>-7874</v>
      </c>
      <c r="L56" s="30">
        <v>-7932</v>
      </c>
      <c r="M56" s="1">
        <v>-8415</v>
      </c>
      <c r="N56" s="1">
        <v>-8551</v>
      </c>
      <c r="O56" s="15">
        <v>-9125</v>
      </c>
      <c r="P56" s="2"/>
    </row>
    <row r="57" spans="3:16" ht="11.25" customHeight="1">
      <c r="C57" s="485" t="s">
        <v>86</v>
      </c>
      <c r="D57" s="39">
        <v>214</v>
      </c>
      <c r="E57" s="40">
        <v>222</v>
      </c>
      <c r="F57" s="40">
        <v>217</v>
      </c>
      <c r="G57" s="40">
        <v>219</v>
      </c>
      <c r="H57" s="39">
        <v>225</v>
      </c>
      <c r="I57" s="40">
        <v>215</v>
      </c>
      <c r="J57" s="40">
        <v>221</v>
      </c>
      <c r="K57" s="41">
        <v>221</v>
      </c>
      <c r="L57" s="39">
        <v>216</v>
      </c>
      <c r="M57" s="40">
        <v>210</v>
      </c>
      <c r="N57" s="40">
        <v>221</v>
      </c>
      <c r="O57" s="41">
        <v>217</v>
      </c>
      <c r="P57" s="2"/>
    </row>
    <row r="58" spans="3:16" ht="15" customHeight="1">
      <c r="C58" s="141" t="s">
        <v>104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"/>
    </row>
    <row r="59" spans="8:16" ht="15">
      <c r="H59" s="2"/>
      <c r="I59" s="2"/>
      <c r="J59" s="2"/>
      <c r="K59" s="2"/>
      <c r="L59" s="2"/>
      <c r="M59" s="2"/>
      <c r="N59" s="2"/>
      <c r="O59" s="2"/>
      <c r="P59" s="2"/>
    </row>
    <row r="60" spans="8:16" ht="15">
      <c r="H60" s="2"/>
      <c r="I60" s="2"/>
      <c r="J60" s="2"/>
      <c r="K60" s="2"/>
      <c r="L60" s="2"/>
      <c r="M60" s="2"/>
      <c r="N60" s="2"/>
      <c r="O60" s="2"/>
      <c r="P60" s="2"/>
    </row>
  </sheetData>
  <mergeCells count="7">
    <mergeCell ref="C6:O6"/>
    <mergeCell ref="L9:O9"/>
    <mergeCell ref="D52:G52"/>
    <mergeCell ref="H52:K52"/>
    <mergeCell ref="L52:O52"/>
    <mergeCell ref="D9:G9"/>
    <mergeCell ref="H9:K9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W50"/>
  <sheetViews>
    <sheetView showGridLines="0" zoomScale="70" zoomScaleNormal="70" workbookViewId="0" topLeftCell="A1">
      <selection activeCell="B2" sqref="B2"/>
    </sheetView>
  </sheetViews>
  <sheetFormatPr defaultColWidth="9.140625" defaultRowHeight="12.75"/>
  <cols>
    <col min="1" max="1" width="6.140625" style="7" customWidth="1"/>
    <col min="2" max="2" width="5.57421875" style="7" customWidth="1"/>
    <col min="3" max="3" width="68.140625" style="7" customWidth="1"/>
    <col min="4" max="4" width="7.28125" style="7" customWidth="1"/>
    <col min="5" max="5" width="7.421875" style="7" customWidth="1"/>
    <col min="6" max="6" width="9.7109375" style="7" customWidth="1"/>
    <col min="7" max="7" width="9.28125" style="7" customWidth="1"/>
    <col min="8" max="8" width="7.28125" style="7" customWidth="1"/>
    <col min="9" max="9" width="6.7109375" style="7" customWidth="1"/>
    <col min="10" max="10" width="9.7109375" style="7" customWidth="1"/>
    <col min="11" max="11" width="9.140625" style="7" customWidth="1"/>
    <col min="12" max="12" width="2.140625" style="107" customWidth="1"/>
    <col min="13" max="13" width="7.00390625" style="7" customWidth="1"/>
    <col min="14" max="15" width="9.8515625" style="7" customWidth="1"/>
    <col min="16" max="17" width="7.421875" style="7" customWidth="1"/>
    <col min="18" max="19" width="9.8515625" style="7" customWidth="1"/>
    <col min="20" max="20" width="7.8515625" style="7" customWidth="1"/>
    <col min="21" max="21" width="7.421875" style="7" customWidth="1"/>
    <col min="22" max="23" width="9.8515625" style="7" customWidth="1"/>
    <col min="24" max="16384" width="9.140625" style="7" customWidth="1"/>
  </cols>
  <sheetData>
    <row r="4" ht="15">
      <c r="C4" s="481" t="s">
        <v>94</v>
      </c>
    </row>
    <row r="5" ht="15">
      <c r="K5" s="107"/>
    </row>
    <row r="6" spans="3:23" ht="21.75">
      <c r="C6" s="516" t="s">
        <v>166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</row>
    <row r="8" spans="3:23" s="19" customFormat="1" ht="21" customHeight="1">
      <c r="C8" s="21"/>
      <c r="D8" s="517" t="s">
        <v>105</v>
      </c>
      <c r="E8" s="518"/>
      <c r="F8" s="518"/>
      <c r="G8" s="518"/>
      <c r="H8" s="518"/>
      <c r="I8" s="518"/>
      <c r="J8" s="518"/>
      <c r="K8" s="519"/>
      <c r="M8" s="509" t="s">
        <v>106</v>
      </c>
      <c r="N8" s="510"/>
      <c r="O8" s="510"/>
      <c r="P8" s="510"/>
      <c r="Q8" s="510"/>
      <c r="R8" s="510"/>
      <c r="S8" s="510"/>
      <c r="T8" s="510"/>
      <c r="U8" s="510"/>
      <c r="V8" s="510"/>
      <c r="W8" s="511"/>
    </row>
    <row r="9" spans="3:23" s="19" customFormat="1" ht="14.25">
      <c r="C9" s="24"/>
      <c r="D9" s="517" t="s">
        <v>1</v>
      </c>
      <c r="E9" s="518"/>
      <c r="F9" s="518"/>
      <c r="G9" s="519"/>
      <c r="H9" s="517" t="s">
        <v>2</v>
      </c>
      <c r="I9" s="518"/>
      <c r="J9" s="518"/>
      <c r="K9" s="519"/>
      <c r="M9" s="509">
        <v>2006</v>
      </c>
      <c r="N9" s="510"/>
      <c r="O9" s="511"/>
      <c r="P9" s="509">
        <v>2007</v>
      </c>
      <c r="Q9" s="510"/>
      <c r="R9" s="510"/>
      <c r="S9" s="511"/>
      <c r="T9" s="509">
        <v>2008</v>
      </c>
      <c r="U9" s="510"/>
      <c r="V9" s="510"/>
      <c r="W9" s="511"/>
    </row>
    <row r="10" spans="3:23" s="19" customFormat="1" ht="18" customHeight="1">
      <c r="C10" s="25" t="s">
        <v>53</v>
      </c>
      <c r="D10" s="10" t="s">
        <v>90</v>
      </c>
      <c r="E10" s="8" t="s">
        <v>91</v>
      </c>
      <c r="F10" s="12" t="s">
        <v>92</v>
      </c>
      <c r="G10" s="14" t="s">
        <v>93</v>
      </c>
      <c r="H10" s="10" t="s">
        <v>90</v>
      </c>
      <c r="I10" s="8" t="s">
        <v>91</v>
      </c>
      <c r="J10" s="12" t="s">
        <v>92</v>
      </c>
      <c r="K10" s="14" t="s">
        <v>93</v>
      </c>
      <c r="M10" s="253" t="s">
        <v>91</v>
      </c>
      <c r="N10" s="250" t="s">
        <v>92</v>
      </c>
      <c r="O10" s="250" t="s">
        <v>93</v>
      </c>
      <c r="P10" s="253" t="s">
        <v>90</v>
      </c>
      <c r="Q10" s="250" t="s">
        <v>91</v>
      </c>
      <c r="R10" s="250" t="s">
        <v>92</v>
      </c>
      <c r="S10" s="251" t="s">
        <v>93</v>
      </c>
      <c r="T10" s="253" t="s">
        <v>90</v>
      </c>
      <c r="U10" s="250" t="s">
        <v>91</v>
      </c>
      <c r="V10" s="250" t="s">
        <v>92</v>
      </c>
      <c r="W10" s="251" t="s">
        <v>93</v>
      </c>
    </row>
    <row r="11" spans="3:23" ht="15" customHeight="1">
      <c r="C11" s="501" t="s">
        <v>54</v>
      </c>
      <c r="D11" s="382">
        <v>13.093270365997633</v>
      </c>
      <c r="E11" s="383">
        <v>20.138408304498267</v>
      </c>
      <c r="F11" s="383">
        <v>17.856397411813816</v>
      </c>
      <c r="G11" s="384">
        <v>17.814164529493006</v>
      </c>
      <c r="H11" s="382">
        <v>33.13498277481992</v>
      </c>
      <c r="I11" s="383">
        <v>29.205069124423954</v>
      </c>
      <c r="J11" s="383">
        <v>28.442397945630038</v>
      </c>
      <c r="K11" s="384">
        <v>7.166778298727405</v>
      </c>
      <c r="M11" s="382">
        <v>2.3612750885478158</v>
      </c>
      <c r="N11" s="383">
        <v>10.519031141868512</v>
      </c>
      <c r="O11" s="383">
        <v>5.802546441243999</v>
      </c>
      <c r="P11" s="382">
        <v>-5.513908068652594</v>
      </c>
      <c r="Q11" s="383">
        <v>8.737864077669903</v>
      </c>
      <c r="R11" s="383">
        <v>8.41973886328725</v>
      </c>
      <c r="S11" s="384">
        <v>5.764632958469849</v>
      </c>
      <c r="T11" s="382">
        <v>6.7732752846617545</v>
      </c>
      <c r="U11" s="383">
        <v>5.528111032698189</v>
      </c>
      <c r="V11" s="383">
        <v>7.779759251003121</v>
      </c>
      <c r="W11" s="384">
        <v>-11.75456739055498</v>
      </c>
    </row>
    <row r="12" spans="3:23" ht="15">
      <c r="C12" s="26" t="s">
        <v>55</v>
      </c>
      <c r="D12" s="266">
        <v>43.330571665285824</v>
      </c>
      <c r="E12" s="267">
        <v>21.91048764195056</v>
      </c>
      <c r="F12" s="267">
        <v>27.1873165002936</v>
      </c>
      <c r="G12" s="268">
        <v>15.591699383062263</v>
      </c>
      <c r="H12" s="266">
        <v>34.39306358381502</v>
      </c>
      <c r="I12" s="267">
        <v>52</v>
      </c>
      <c r="J12" s="267">
        <v>34.441366574330566</v>
      </c>
      <c r="K12" s="268">
        <v>49.2479378942261</v>
      </c>
      <c r="M12" s="266">
        <v>24.026512013256006</v>
      </c>
      <c r="N12" s="267">
        <v>13.760855043420172</v>
      </c>
      <c r="O12" s="267">
        <v>4.697592483852025</v>
      </c>
      <c r="P12" s="266">
        <v>-2.9725182277061135</v>
      </c>
      <c r="Q12" s="267">
        <v>5.491329479768786</v>
      </c>
      <c r="R12" s="267">
        <v>18.684931506849313</v>
      </c>
      <c r="S12" s="268">
        <v>-4.847645429362881</v>
      </c>
      <c r="T12" s="266">
        <v>12.809315866084425</v>
      </c>
      <c r="U12" s="267">
        <v>19.311827956989248</v>
      </c>
      <c r="V12" s="267">
        <v>4.974765681326604</v>
      </c>
      <c r="W12" s="268">
        <v>5.631868131868132</v>
      </c>
    </row>
    <row r="13" spans="3:23" ht="15">
      <c r="C13" s="26" t="s">
        <v>56</v>
      </c>
      <c r="D13" s="369">
        <v>-89.1566265060241</v>
      </c>
      <c r="E13" s="370">
        <v>-36.8421052631579</v>
      </c>
      <c r="F13" s="370">
        <v>-22.22222222222222</v>
      </c>
      <c r="G13" s="371">
        <v>-45</v>
      </c>
      <c r="H13" s="369">
        <v>33.33333333333333</v>
      </c>
      <c r="I13" s="370">
        <v>-62.5</v>
      </c>
      <c r="J13" s="370">
        <v>164.28571428571428</v>
      </c>
      <c r="K13" s="371">
        <v>272.7272727272727</v>
      </c>
      <c r="M13" s="369">
        <v>-54.21686746987952</v>
      </c>
      <c r="N13" s="370">
        <v>-52.63157894736842</v>
      </c>
      <c r="O13" s="370">
        <v>11.11111111111111</v>
      </c>
      <c r="P13" s="369">
        <v>-55</v>
      </c>
      <c r="Q13" s="370">
        <v>166.66666666666669</v>
      </c>
      <c r="R13" s="370">
        <v>-41.66666666666667</v>
      </c>
      <c r="S13" s="371">
        <v>-21.428571428571427</v>
      </c>
      <c r="T13" s="369">
        <v>9.090909090909092</v>
      </c>
      <c r="U13" s="370">
        <v>-25</v>
      </c>
      <c r="V13" s="370">
        <v>311.11111111111114</v>
      </c>
      <c r="W13" s="371">
        <v>10.81081081081081</v>
      </c>
    </row>
    <row r="14" spans="3:23" ht="15">
      <c r="C14" s="63" t="s">
        <v>57</v>
      </c>
      <c r="D14" s="305">
        <v>6.315605318404471</v>
      </c>
      <c r="E14" s="306">
        <v>13.91289319045974</v>
      </c>
      <c r="F14" s="306">
        <v>15.312345475523315</v>
      </c>
      <c r="G14" s="307">
        <v>21.771336553945254</v>
      </c>
      <c r="H14" s="305">
        <v>35.840052657561294</v>
      </c>
      <c r="I14" s="306">
        <v>23.74450007586102</v>
      </c>
      <c r="J14" s="306">
        <v>17.967409948542024</v>
      </c>
      <c r="K14" s="307">
        <v>-8.07987304945782</v>
      </c>
      <c r="M14" s="305">
        <v>1.224632610216935</v>
      </c>
      <c r="N14" s="306">
        <v>4.856550293812651</v>
      </c>
      <c r="O14" s="306">
        <v>2.357013350914785</v>
      </c>
      <c r="P14" s="305">
        <v>-2.14170692431562</v>
      </c>
      <c r="Q14" s="306">
        <v>8.458120783281224</v>
      </c>
      <c r="R14" s="306">
        <v>6.144742831133364</v>
      </c>
      <c r="S14" s="307">
        <v>8.090337335620355</v>
      </c>
      <c r="T14" s="305">
        <v>9.164242263951335</v>
      </c>
      <c r="U14" s="306">
        <v>-1.1992731677771047</v>
      </c>
      <c r="V14" s="306">
        <v>1.1893084845512505</v>
      </c>
      <c r="W14" s="307">
        <v>-15.776081424936386</v>
      </c>
    </row>
    <row r="15" spans="3:23" ht="15">
      <c r="C15" s="104" t="s">
        <v>58</v>
      </c>
      <c r="D15" s="266">
        <v>7.071693690173864</v>
      </c>
      <c r="E15" s="267">
        <v>16.139606633243343</v>
      </c>
      <c r="F15" s="267">
        <v>15.126811594202906</v>
      </c>
      <c r="G15" s="268">
        <v>20.688462203770964</v>
      </c>
      <c r="H15" s="266">
        <v>39.62780514504654</v>
      </c>
      <c r="I15" s="267">
        <v>23.34384858044165</v>
      </c>
      <c r="J15" s="267">
        <v>16.821400472069236</v>
      </c>
      <c r="K15" s="268">
        <v>-8.82900960298122</v>
      </c>
      <c r="M15" s="266">
        <v>1.3088493846454385</v>
      </c>
      <c r="N15" s="267">
        <v>6.440416505977632</v>
      </c>
      <c r="O15" s="267">
        <v>4.728260869565217</v>
      </c>
      <c r="P15" s="266">
        <v>-5.1894135962636225</v>
      </c>
      <c r="Q15" s="267">
        <v>9.888706440430578</v>
      </c>
      <c r="R15" s="267">
        <v>5.512203220986219</v>
      </c>
      <c r="S15" s="268">
        <v>9.78756884343037</v>
      </c>
      <c r="T15" s="266">
        <v>9.68897807080407</v>
      </c>
      <c r="U15" s="267">
        <v>-2.926956748987325</v>
      </c>
      <c r="V15" s="267">
        <v>-0.06730380939561179</v>
      </c>
      <c r="W15" s="268">
        <v>-14.31842672413793</v>
      </c>
    </row>
    <row r="16" spans="3:23" ht="15">
      <c r="C16" s="104" t="s">
        <v>59</v>
      </c>
      <c r="D16" s="266">
        <v>-63.46153846153846</v>
      </c>
      <c r="E16" s="267">
        <v>-58.92857142857143</v>
      </c>
      <c r="F16" s="267">
        <v>-58.27814569536424</v>
      </c>
      <c r="G16" s="268">
        <v>-19.54022988505747</v>
      </c>
      <c r="H16" s="266">
        <v>-15.789473684210531</v>
      </c>
      <c r="I16" s="267">
        <v>128.9855072463768</v>
      </c>
      <c r="J16" s="267">
        <v>168.25396825396822</v>
      </c>
      <c r="K16" s="268">
        <v>155.7142857142857</v>
      </c>
      <c r="M16" s="266">
        <v>-19.230769230769234</v>
      </c>
      <c r="N16" s="267">
        <v>-10.119047619047619</v>
      </c>
      <c r="O16" s="267">
        <v>-42.384105960264904</v>
      </c>
      <c r="P16" s="266">
        <v>-12.643678160919542</v>
      </c>
      <c r="Q16" s="267">
        <v>-9.210526315789473</v>
      </c>
      <c r="R16" s="267">
        <v>-8.695652173913043</v>
      </c>
      <c r="S16" s="268">
        <v>11.11111111111111</v>
      </c>
      <c r="T16" s="266">
        <v>-8.571428571428571</v>
      </c>
      <c r="U16" s="267">
        <v>146.875</v>
      </c>
      <c r="V16" s="267">
        <v>6.962025316455696</v>
      </c>
      <c r="W16" s="268">
        <v>5.9171597633136095</v>
      </c>
    </row>
    <row r="17" spans="3:23" ht="15">
      <c r="C17" s="104" t="s">
        <v>60</v>
      </c>
      <c r="D17" s="266">
        <v>33.676092544987156</v>
      </c>
      <c r="E17" s="267">
        <v>15.509259259259256</v>
      </c>
      <c r="F17" s="267">
        <v>45.95959595959596</v>
      </c>
      <c r="G17" s="268">
        <v>50.58479532163742</v>
      </c>
      <c r="H17" s="266">
        <v>3.4615384615384714</v>
      </c>
      <c r="I17" s="267">
        <v>14.02805611222444</v>
      </c>
      <c r="J17" s="267">
        <v>14.18685121107266</v>
      </c>
      <c r="K17" s="268">
        <v>-20.19417475728156</v>
      </c>
      <c r="M17" s="266">
        <v>11.053984575835475</v>
      </c>
      <c r="N17" s="267">
        <v>-8.333333333333332</v>
      </c>
      <c r="O17" s="267">
        <v>-13.636363636363635</v>
      </c>
      <c r="P17" s="266">
        <v>52.046783625730995</v>
      </c>
      <c r="Q17" s="267">
        <v>-4.038461538461538</v>
      </c>
      <c r="R17" s="267">
        <v>15.831663326653306</v>
      </c>
      <c r="S17" s="268">
        <v>-10.899653979238755</v>
      </c>
      <c r="T17" s="266">
        <v>4.466019417475728</v>
      </c>
      <c r="U17" s="267">
        <v>5.762081784386617</v>
      </c>
      <c r="V17" s="267">
        <v>15.992970123022848</v>
      </c>
      <c r="W17" s="268">
        <v>-37.72727272727273</v>
      </c>
    </row>
    <row r="18" spans="3:23" ht="15">
      <c r="C18" s="26" t="s">
        <v>61</v>
      </c>
      <c r="D18" s="266">
        <v>77.4468085106383</v>
      </c>
      <c r="E18" s="267">
        <v>61.35593220338984</v>
      </c>
      <c r="F18" s="267">
        <v>48.17275747508305</v>
      </c>
      <c r="G18" s="268">
        <v>9.333333333333327</v>
      </c>
      <c r="H18" s="266">
        <v>17.74580335731415</v>
      </c>
      <c r="I18" s="267">
        <v>4.621848739495804</v>
      </c>
      <c r="J18" s="267">
        <v>3.811659192825112</v>
      </c>
      <c r="K18" s="268">
        <v>34.39024390243903</v>
      </c>
      <c r="M18" s="266">
        <v>25.53191489361702</v>
      </c>
      <c r="N18" s="267">
        <v>2.0338983050847457</v>
      </c>
      <c r="O18" s="267">
        <v>24.58471760797342</v>
      </c>
      <c r="P18" s="266">
        <v>11.2</v>
      </c>
      <c r="Q18" s="267">
        <v>14.148681055155876</v>
      </c>
      <c r="R18" s="267">
        <v>-6.302521008403361</v>
      </c>
      <c r="S18" s="268">
        <v>-8.071748878923767</v>
      </c>
      <c r="T18" s="266">
        <v>19.75609756097561</v>
      </c>
      <c r="U18" s="267">
        <v>1.4256619144602851</v>
      </c>
      <c r="V18" s="267">
        <v>-7.028112449799197</v>
      </c>
      <c r="W18" s="268">
        <v>19.00647948164147</v>
      </c>
    </row>
    <row r="19" spans="3:23" ht="15">
      <c r="C19" s="26" t="s">
        <v>62</v>
      </c>
      <c r="D19" s="266">
        <v>-1.5277777777777724</v>
      </c>
      <c r="E19" s="267">
        <v>95.83333333333333</v>
      </c>
      <c r="F19" s="267">
        <v>55.13513513513513</v>
      </c>
      <c r="G19" s="268">
        <v>36.74863387978142</v>
      </c>
      <c r="H19" s="266">
        <v>-2.961918194640334</v>
      </c>
      <c r="I19" s="267">
        <v>-11.229314420803782</v>
      </c>
      <c r="J19" s="267">
        <v>22.880371660859456</v>
      </c>
      <c r="K19" s="268">
        <v>-14.785214785214784</v>
      </c>
      <c r="M19" s="266">
        <v>-40</v>
      </c>
      <c r="N19" s="267">
        <v>28.47222222222222</v>
      </c>
      <c r="O19" s="267">
        <v>31.891891891891895</v>
      </c>
      <c r="P19" s="266">
        <v>-3.1420765027322406</v>
      </c>
      <c r="Q19" s="267">
        <v>19.322990126939352</v>
      </c>
      <c r="R19" s="267">
        <v>1.773049645390071</v>
      </c>
      <c r="S19" s="268">
        <v>16.260162601626014</v>
      </c>
      <c r="T19" s="266">
        <v>-31.26873126873127</v>
      </c>
      <c r="U19" s="267">
        <v>9.156976744186046</v>
      </c>
      <c r="V19" s="267">
        <v>40.87882822902797</v>
      </c>
      <c r="W19" s="268">
        <v>-19.376181474480152</v>
      </c>
    </row>
    <row r="20" spans="3:23" s="19" customFormat="1" ht="15">
      <c r="C20" s="232" t="s">
        <v>63</v>
      </c>
      <c r="D20" s="278">
        <v>25.147347740667982</v>
      </c>
      <c r="E20" s="279">
        <v>5.144694533762051</v>
      </c>
      <c r="F20" s="279">
        <v>-13.646055437100213</v>
      </c>
      <c r="G20" s="280">
        <v>-11.689587426326131</v>
      </c>
      <c r="H20" s="278">
        <v>54.16012558869703</v>
      </c>
      <c r="I20" s="279">
        <v>94.18960244648318</v>
      </c>
      <c r="J20" s="279">
        <v>120</v>
      </c>
      <c r="K20" s="280">
        <v>47.71968854282535</v>
      </c>
      <c r="M20" s="278">
        <v>22.20039292730845</v>
      </c>
      <c r="N20" s="279">
        <v>50.80385852090033</v>
      </c>
      <c r="O20" s="279">
        <v>8.528784648187633</v>
      </c>
      <c r="P20" s="278">
        <v>-37.42632612966601</v>
      </c>
      <c r="Q20" s="279">
        <v>2.6687598116169546</v>
      </c>
      <c r="R20" s="279">
        <v>23.853211009174313</v>
      </c>
      <c r="S20" s="280">
        <v>10.987654320987653</v>
      </c>
      <c r="T20" s="278">
        <v>9.232480533926585</v>
      </c>
      <c r="U20" s="279">
        <v>29.327902240325866</v>
      </c>
      <c r="V20" s="279">
        <v>40.31496062992126</v>
      </c>
      <c r="W20" s="280">
        <v>-25.476992143658812</v>
      </c>
    </row>
    <row r="21" spans="3:23" ht="13.5" customHeight="1">
      <c r="C21" s="24"/>
      <c r="D21" s="26"/>
      <c r="E21" s="5"/>
      <c r="F21" s="5"/>
      <c r="G21" s="13"/>
      <c r="H21" s="26"/>
      <c r="I21" s="5"/>
      <c r="J21" s="5"/>
      <c r="K21" s="13"/>
      <c r="M21" s="284"/>
      <c r="N21" s="285"/>
      <c r="O21" s="372"/>
      <c r="P21" s="284"/>
      <c r="Q21" s="285"/>
      <c r="R21" s="285"/>
      <c r="S21" s="286"/>
      <c r="T21" s="284"/>
      <c r="U21" s="285"/>
      <c r="V21" s="285"/>
      <c r="W21" s="286"/>
    </row>
    <row r="22" spans="3:23" ht="15" customHeight="1">
      <c r="C22" s="501" t="s">
        <v>64</v>
      </c>
      <c r="D22" s="447">
        <v>14.803227399967067</v>
      </c>
      <c r="E22" s="448">
        <v>22.4893917963225</v>
      </c>
      <c r="F22" s="448">
        <v>22.31535210258615</v>
      </c>
      <c r="G22" s="449">
        <v>25.903780068728533</v>
      </c>
      <c r="H22" s="447">
        <v>38.590074584050484</v>
      </c>
      <c r="I22" s="448">
        <v>34.07108031819348</v>
      </c>
      <c r="J22" s="448">
        <v>26.080590371324817</v>
      </c>
      <c r="K22" s="449">
        <v>14.362137671270258</v>
      </c>
      <c r="M22" s="447">
        <v>4.775234645150666</v>
      </c>
      <c r="N22" s="448">
        <v>9.688826025459688</v>
      </c>
      <c r="O22" s="448">
        <v>4.233827638082957</v>
      </c>
      <c r="P22" s="447">
        <v>-4.164948453608248</v>
      </c>
      <c r="Q22" s="448">
        <v>11.790017211703958</v>
      </c>
      <c r="R22" s="448">
        <v>9.532974082627662</v>
      </c>
      <c r="S22" s="449">
        <v>7.291788684549608</v>
      </c>
      <c r="T22" s="447">
        <v>5.491566133522572</v>
      </c>
      <c r="U22" s="448">
        <v>8.144890038809832</v>
      </c>
      <c r="V22" s="448">
        <v>3.004928465476817</v>
      </c>
      <c r="W22" s="449">
        <v>-2.6803549031448877</v>
      </c>
    </row>
    <row r="23" spans="3:23" ht="15" customHeight="1">
      <c r="C23" s="24" t="s">
        <v>65</v>
      </c>
      <c r="D23" s="299">
        <v>19.36218678815489</v>
      </c>
      <c r="E23" s="300">
        <v>23.71601208459215</v>
      </c>
      <c r="F23" s="300">
        <v>31.774626293599084</v>
      </c>
      <c r="G23" s="301">
        <v>30.355837192298306</v>
      </c>
      <c r="H23" s="299">
        <v>38.716603053435115</v>
      </c>
      <c r="I23" s="300">
        <v>35.40903540903542</v>
      </c>
      <c r="J23" s="300">
        <v>27.031219701376763</v>
      </c>
      <c r="K23" s="301">
        <v>18.87445078059269</v>
      </c>
      <c r="M23" s="299">
        <v>3.673120728929385</v>
      </c>
      <c r="N23" s="300">
        <v>7.4842076352650375</v>
      </c>
      <c r="O23" s="300">
        <v>4.842212852944934</v>
      </c>
      <c r="P23" s="299">
        <v>2.169144528393858</v>
      </c>
      <c r="Q23" s="300">
        <v>7.4546755725190845</v>
      </c>
      <c r="R23" s="300">
        <v>14.485514485514486</v>
      </c>
      <c r="S23" s="301">
        <v>3.7133992631374833</v>
      </c>
      <c r="T23" s="299">
        <v>8.722071608862297</v>
      </c>
      <c r="U23" s="300">
        <v>4.892519346517627</v>
      </c>
      <c r="V23" s="300">
        <v>7.402246085744733</v>
      </c>
      <c r="W23" s="301">
        <v>-2.9461150969317664</v>
      </c>
    </row>
    <row r="24" spans="3:23" ht="15">
      <c r="C24" s="104" t="s">
        <v>66</v>
      </c>
      <c r="D24" s="305">
        <v>2.280471821756236</v>
      </c>
      <c r="E24" s="306">
        <v>14.709963918956426</v>
      </c>
      <c r="F24" s="306">
        <v>30.65610859728507</v>
      </c>
      <c r="G24" s="307">
        <v>23.619707848477354</v>
      </c>
      <c r="H24" s="305">
        <v>38.723731419784734</v>
      </c>
      <c r="I24" s="306">
        <v>31.720300024195502</v>
      </c>
      <c r="J24" s="306">
        <v>23.463203463203453</v>
      </c>
      <c r="K24" s="307">
        <v>10.775085119166828</v>
      </c>
      <c r="M24" s="305">
        <v>-5.557011795543906</v>
      </c>
      <c r="N24" s="306">
        <v>-1.8595614765473216</v>
      </c>
      <c r="O24" s="306">
        <v>14.225113122171946</v>
      </c>
      <c r="P24" s="305">
        <v>-3.3919286952215897</v>
      </c>
      <c r="Q24" s="306">
        <v>5.920041004613019</v>
      </c>
      <c r="R24" s="306">
        <v>11.783208323251875</v>
      </c>
      <c r="S24" s="307">
        <v>8.073593073593074</v>
      </c>
      <c r="T24" s="305">
        <v>8.411776487081916</v>
      </c>
      <c r="U24" s="306">
        <v>0.5726953630149639</v>
      </c>
      <c r="V24" s="306">
        <v>4.775900073475386</v>
      </c>
      <c r="W24" s="307">
        <v>-3.0329593267882187</v>
      </c>
    </row>
    <row r="25" spans="3:23" ht="15">
      <c r="C25" s="105" t="s">
        <v>67</v>
      </c>
      <c r="D25" s="266">
        <v>0.05296610169491789</v>
      </c>
      <c r="E25" s="267">
        <v>13.38426711941143</v>
      </c>
      <c r="F25" s="267">
        <v>29.888432178508516</v>
      </c>
      <c r="G25" s="268">
        <v>22.187981510015398</v>
      </c>
      <c r="H25" s="266">
        <v>37.136050820539964</v>
      </c>
      <c r="I25" s="267">
        <v>29.673072123783385</v>
      </c>
      <c r="J25" s="267">
        <v>22.603978300180838</v>
      </c>
      <c r="K25" s="268">
        <v>9.331651954602771</v>
      </c>
      <c r="M25" s="266">
        <v>-6.408898305084746</v>
      </c>
      <c r="N25" s="267">
        <v>-3.6219581211092247</v>
      </c>
      <c r="O25" s="267">
        <v>14.327657075748679</v>
      </c>
      <c r="P25" s="266">
        <v>-2.9789419619928097</v>
      </c>
      <c r="Q25" s="267">
        <v>6.0614081524616195</v>
      </c>
      <c r="R25" s="267">
        <v>10.406788120788619</v>
      </c>
      <c r="S25" s="268">
        <v>7.549728752260398</v>
      </c>
      <c r="T25" s="266">
        <v>8.89029003783102</v>
      </c>
      <c r="U25" s="267">
        <v>0.2895193977996526</v>
      </c>
      <c r="V25" s="267">
        <v>4.387990762124711</v>
      </c>
      <c r="W25" s="268">
        <v>-4.092920353982301</v>
      </c>
    </row>
    <row r="26" spans="3:23" ht="15">
      <c r="C26" s="105" t="s">
        <v>68</v>
      </c>
      <c r="D26" s="266">
        <v>217.94871794871793</v>
      </c>
      <c r="E26" s="267">
        <v>82.6086956521739</v>
      </c>
      <c r="F26" s="267">
        <v>50.76923076923077</v>
      </c>
      <c r="G26" s="268">
        <v>62.06896551724137</v>
      </c>
      <c r="H26" s="266">
        <v>87.09677419354837</v>
      </c>
      <c r="I26" s="267">
        <v>96.82539682539681</v>
      </c>
      <c r="J26" s="267">
        <v>42.85714285714286</v>
      </c>
      <c r="K26" s="268">
        <v>40</v>
      </c>
      <c r="M26" s="266">
        <v>76.92307692307693</v>
      </c>
      <c r="N26" s="267">
        <v>88.40579710144928</v>
      </c>
      <c r="O26" s="267">
        <v>11.538461538461538</v>
      </c>
      <c r="P26" s="266">
        <v>-14.482758620689657</v>
      </c>
      <c r="Q26" s="267">
        <v>1.6129032258064515</v>
      </c>
      <c r="R26" s="267">
        <v>55.55555555555556</v>
      </c>
      <c r="S26" s="268">
        <v>19.897959183673468</v>
      </c>
      <c r="T26" s="266">
        <v>-1.276595744680851</v>
      </c>
      <c r="U26" s="267">
        <v>6.896551724137931</v>
      </c>
      <c r="V26" s="267">
        <v>12.903225806451612</v>
      </c>
      <c r="W26" s="268">
        <v>17.5</v>
      </c>
    </row>
    <row r="27" spans="3:23" ht="15">
      <c r="C27" s="104" t="s">
        <v>69</v>
      </c>
      <c r="D27" s="305">
        <v>39.6696790277345</v>
      </c>
      <c r="E27" s="306">
        <v>32.53601522152758</v>
      </c>
      <c r="F27" s="306">
        <v>32.6963411792123</v>
      </c>
      <c r="G27" s="307">
        <v>36.88504919606432</v>
      </c>
      <c r="H27" s="305">
        <v>38.71039714413209</v>
      </c>
      <c r="I27" s="306">
        <v>38.53568498769484</v>
      </c>
      <c r="J27" s="306">
        <v>29.926238145416217</v>
      </c>
      <c r="K27" s="307">
        <v>25.964235624123422</v>
      </c>
      <c r="M27" s="305">
        <v>14.64630726082892</v>
      </c>
      <c r="N27" s="306">
        <v>16.63495515085621</v>
      </c>
      <c r="O27" s="306">
        <v>-2.889769284549056</v>
      </c>
      <c r="P27" s="305">
        <v>7.559395248380129</v>
      </c>
      <c r="Q27" s="306">
        <v>8.790718429272646</v>
      </c>
      <c r="R27" s="306">
        <v>16.776045939294505</v>
      </c>
      <c r="S27" s="307">
        <v>0.17562346329469616</v>
      </c>
      <c r="T27" s="305">
        <v>8.993688639551193</v>
      </c>
      <c r="U27" s="306">
        <v>8.653691491072864</v>
      </c>
      <c r="V27" s="306">
        <v>9.518874907475944</v>
      </c>
      <c r="W27" s="307">
        <v>-2.8791565287915653</v>
      </c>
    </row>
    <row r="28" spans="3:23" ht="15">
      <c r="C28" s="105" t="s">
        <v>70</v>
      </c>
      <c r="D28" s="266">
        <v>23.09782608695652</v>
      </c>
      <c r="E28" s="267">
        <v>22.468451831332725</v>
      </c>
      <c r="F28" s="267">
        <v>31.93984962406016</v>
      </c>
      <c r="G28" s="268">
        <v>32.490636704119844</v>
      </c>
      <c r="H28" s="266">
        <v>26.352097130242825</v>
      </c>
      <c r="I28" s="267">
        <v>23.674290022618738</v>
      </c>
      <c r="J28" s="267">
        <v>21.016640072942792</v>
      </c>
      <c r="K28" s="268">
        <v>17.267373380447594</v>
      </c>
      <c r="M28" s="266">
        <v>10.360054347826086</v>
      </c>
      <c r="N28" s="267">
        <v>2.3391812865497075</v>
      </c>
      <c r="O28" s="267">
        <v>-3.6390977443609023</v>
      </c>
      <c r="P28" s="266">
        <v>13.108614232209737</v>
      </c>
      <c r="Q28" s="267">
        <v>9.795805739514348</v>
      </c>
      <c r="R28" s="267">
        <v>10.253832621261623</v>
      </c>
      <c r="S28" s="268">
        <v>-3.236836106678824</v>
      </c>
      <c r="T28" s="266">
        <v>7.868080094228504</v>
      </c>
      <c r="U28" s="267">
        <v>7.468879668049793</v>
      </c>
      <c r="V28" s="267">
        <v>7.884576305628937</v>
      </c>
      <c r="W28" s="268">
        <v>-6.23469579958561</v>
      </c>
    </row>
    <row r="29" spans="3:23" ht="15">
      <c r="C29" s="105" t="s">
        <v>71</v>
      </c>
      <c r="D29" s="266">
        <v>223.77358490566039</v>
      </c>
      <c r="E29" s="267">
        <v>108.60465116279067</v>
      </c>
      <c r="F29" s="267">
        <v>35.30020703933747</v>
      </c>
      <c r="G29" s="268">
        <v>51.50571131879542</v>
      </c>
      <c r="H29" s="266">
        <v>90.90909090909092</v>
      </c>
      <c r="I29" s="267">
        <v>104.45930880713487</v>
      </c>
      <c r="J29" s="267">
        <v>59.831675592960984</v>
      </c>
      <c r="K29" s="268">
        <v>51.267991775188484</v>
      </c>
      <c r="M29" s="266">
        <v>62.264150943396224</v>
      </c>
      <c r="N29" s="267">
        <v>124.65116279069768</v>
      </c>
      <c r="O29" s="267">
        <v>-0.3105590062111801</v>
      </c>
      <c r="P29" s="266">
        <v>-10.903426791277258</v>
      </c>
      <c r="Q29" s="267">
        <v>4.545454545454546</v>
      </c>
      <c r="R29" s="267">
        <v>45.70791527313266</v>
      </c>
      <c r="S29" s="268">
        <v>11.629686304514154</v>
      </c>
      <c r="T29" s="266">
        <v>12.268677176148046</v>
      </c>
      <c r="U29" s="267">
        <v>11.965811965811966</v>
      </c>
      <c r="V29" s="267">
        <v>13.90403489640131</v>
      </c>
      <c r="W29" s="268">
        <v>5.648635710866444</v>
      </c>
    </row>
    <row r="30" spans="3:23" ht="15">
      <c r="C30" s="106" t="s">
        <v>72</v>
      </c>
      <c r="D30" s="305">
        <v>8.15160955347871</v>
      </c>
      <c r="E30" s="306">
        <v>13.837267704671019</v>
      </c>
      <c r="F30" s="306">
        <v>9.154420621536975</v>
      </c>
      <c r="G30" s="307">
        <v>19.054242002781653</v>
      </c>
      <c r="H30" s="305">
        <v>35.14162265962555</v>
      </c>
      <c r="I30" s="306">
        <v>27.57555702625194</v>
      </c>
      <c r="J30" s="306">
        <v>23.28404325755904</v>
      </c>
      <c r="K30" s="307">
        <v>0.9540498442367706</v>
      </c>
      <c r="M30" s="305">
        <v>3.374870197300104</v>
      </c>
      <c r="N30" s="306">
        <v>4.2440984429934705</v>
      </c>
      <c r="O30" s="306">
        <v>3.926764635027704</v>
      </c>
      <c r="P30" s="305">
        <v>-3.4306907742234585</v>
      </c>
      <c r="Q30" s="306">
        <v>8.809409505520884</v>
      </c>
      <c r="R30" s="306">
        <v>-0.04412089124200309</v>
      </c>
      <c r="S30" s="307">
        <v>13.35246082542485</v>
      </c>
      <c r="T30" s="305">
        <v>9.618380062305295</v>
      </c>
      <c r="U30" s="306">
        <v>2.717584369449378</v>
      </c>
      <c r="V30" s="306">
        <v>-3.406536399792495</v>
      </c>
      <c r="W30" s="307">
        <v>-7.178660938059435</v>
      </c>
    </row>
    <row r="31" spans="3:23" ht="15">
      <c r="C31" s="104" t="s">
        <v>73</v>
      </c>
      <c r="D31" s="266">
        <v>4.808259587020647</v>
      </c>
      <c r="E31" s="267">
        <v>11.680745703466355</v>
      </c>
      <c r="F31" s="267">
        <v>5.900361814639576</v>
      </c>
      <c r="G31" s="268">
        <v>16.417512012813674</v>
      </c>
      <c r="H31" s="266">
        <v>33.042499296369265</v>
      </c>
      <c r="I31" s="267">
        <v>26.447574334898285</v>
      </c>
      <c r="J31" s="267">
        <v>24.73061760840998</v>
      </c>
      <c r="K31" s="268">
        <v>-2.3618436138500343</v>
      </c>
      <c r="M31" s="266">
        <v>1.2684365781710913</v>
      </c>
      <c r="N31" s="267">
        <v>4.66064666472473</v>
      </c>
      <c r="O31" s="267">
        <v>4.258279988867242</v>
      </c>
      <c r="P31" s="266">
        <v>-5.152162306460224</v>
      </c>
      <c r="Q31" s="267">
        <v>7.908809456797073</v>
      </c>
      <c r="R31" s="267">
        <v>-0.7563901930099113</v>
      </c>
      <c r="S31" s="268">
        <v>14.612352168199738</v>
      </c>
      <c r="T31" s="266">
        <v>8.392570511350609</v>
      </c>
      <c r="U31" s="267">
        <v>2.559763063253649</v>
      </c>
      <c r="V31" s="267">
        <v>-2.103960396039604</v>
      </c>
      <c r="W31" s="268">
        <v>-10.282343025705858</v>
      </c>
    </row>
    <row r="32" spans="3:23" ht="15">
      <c r="C32" s="104" t="s">
        <v>74</v>
      </c>
      <c r="D32" s="266">
        <v>1.85185185185186</v>
      </c>
      <c r="E32" s="267">
        <v>-12.5</v>
      </c>
      <c r="F32" s="267">
        <v>-4.444444444444439</v>
      </c>
      <c r="G32" s="268">
        <v>7.563025210084029</v>
      </c>
      <c r="H32" s="266">
        <v>26.363636363636367</v>
      </c>
      <c r="I32" s="267">
        <v>12.605042016806722</v>
      </c>
      <c r="J32" s="267">
        <v>-1.5503875968992276</v>
      </c>
      <c r="K32" s="268">
        <v>-17.96875</v>
      </c>
      <c r="M32" s="266">
        <v>25.925925925925924</v>
      </c>
      <c r="N32" s="267">
        <v>-0.7352941176470588</v>
      </c>
      <c r="O32" s="267">
        <v>-11.851851851851853</v>
      </c>
      <c r="P32" s="266">
        <v>-7.563025210084033</v>
      </c>
      <c r="Q32" s="267">
        <v>8.181818181818182</v>
      </c>
      <c r="R32" s="267">
        <v>8.403361344537815</v>
      </c>
      <c r="S32" s="268">
        <v>-0.7751937984496124</v>
      </c>
      <c r="T32" s="266">
        <v>8.59375</v>
      </c>
      <c r="U32" s="267">
        <v>-3.597122302158273</v>
      </c>
      <c r="V32" s="267">
        <v>-5.223880597014925</v>
      </c>
      <c r="W32" s="268">
        <v>-17.322834645669293</v>
      </c>
    </row>
    <row r="33" spans="3:23" ht="15">
      <c r="C33" s="104" t="s">
        <v>75</v>
      </c>
      <c r="D33" s="266">
        <v>42.09039548022599</v>
      </c>
      <c r="E33" s="267">
        <v>40.43583535108959</v>
      </c>
      <c r="F33" s="267">
        <v>41.134751773049636</v>
      </c>
      <c r="G33" s="268">
        <v>44.09799554565701</v>
      </c>
      <c r="H33" s="266">
        <v>51.88866799204772</v>
      </c>
      <c r="I33" s="267">
        <v>38.10344827586207</v>
      </c>
      <c r="J33" s="267">
        <v>19.430485762144055</v>
      </c>
      <c r="K33" s="268">
        <v>27.047913446676965</v>
      </c>
      <c r="M33" s="266">
        <v>16.666666666666664</v>
      </c>
      <c r="N33" s="267">
        <v>2.4213075060532687</v>
      </c>
      <c r="O33" s="267">
        <v>6.1465721040189125</v>
      </c>
      <c r="P33" s="266">
        <v>12.026726057906458</v>
      </c>
      <c r="Q33" s="267">
        <v>15.308151093439365</v>
      </c>
      <c r="R33" s="267">
        <v>2.9310344827586206</v>
      </c>
      <c r="S33" s="268">
        <v>8.375209380234507</v>
      </c>
      <c r="T33" s="266">
        <v>18.083462132921174</v>
      </c>
      <c r="U33" s="267">
        <v>4.842931937172775</v>
      </c>
      <c r="V33" s="267">
        <v>-10.986267166042447</v>
      </c>
      <c r="W33" s="268">
        <v>15.287517531556801</v>
      </c>
    </row>
    <row r="34" spans="3:23" ht="15">
      <c r="C34" s="26" t="s">
        <v>76</v>
      </c>
      <c r="D34" s="266">
        <v>-25.110132158590304</v>
      </c>
      <c r="E34" s="267">
        <v>12.849162011173188</v>
      </c>
      <c r="F34" s="267">
        <v>-2.7624309392265234</v>
      </c>
      <c r="G34" s="268">
        <v>28.688524590163933</v>
      </c>
      <c r="H34" s="266">
        <v>-48.23529411764705</v>
      </c>
      <c r="I34" s="267">
        <v>-45.04950495049505</v>
      </c>
      <c r="J34" s="267">
        <v>-20.45454545454546</v>
      </c>
      <c r="K34" s="268">
        <v>-33.75796178343949</v>
      </c>
      <c r="M34" s="266">
        <v>-21.145374449339208</v>
      </c>
      <c r="N34" s="267">
        <v>1.1173184357541899</v>
      </c>
      <c r="O34" s="267">
        <v>-32.59668508287293</v>
      </c>
      <c r="P34" s="266">
        <v>39.34426229508197</v>
      </c>
      <c r="Q34" s="267">
        <v>18.823529411764707</v>
      </c>
      <c r="R34" s="267">
        <v>-12.871287128712872</v>
      </c>
      <c r="S34" s="268">
        <v>-10.795454545454545</v>
      </c>
      <c r="T34" s="266">
        <v>-43.94904458598726</v>
      </c>
      <c r="U34" s="267">
        <v>26.136363636363637</v>
      </c>
      <c r="V34" s="267">
        <v>26.126126126126124</v>
      </c>
      <c r="W34" s="268">
        <v>-25.71428571428571</v>
      </c>
    </row>
    <row r="35" spans="3:23" ht="15">
      <c r="C35" s="26" t="s">
        <v>77</v>
      </c>
      <c r="D35" s="266">
        <v>6.553398058252435</v>
      </c>
      <c r="E35" s="267">
        <v>61.70212765957446</v>
      </c>
      <c r="F35" s="267">
        <v>24.694376528117367</v>
      </c>
      <c r="G35" s="268">
        <v>34.4640434192673</v>
      </c>
      <c r="H35" s="266">
        <v>35.07972665148065</v>
      </c>
      <c r="I35" s="267">
        <v>-23.178137651821864</v>
      </c>
      <c r="J35" s="267">
        <v>-22.941176470588232</v>
      </c>
      <c r="K35" s="268">
        <v>1.816347124117046</v>
      </c>
      <c r="M35" s="266">
        <v>48.30097087378641</v>
      </c>
      <c r="N35" s="267">
        <v>33.878887070376436</v>
      </c>
      <c r="O35" s="267">
        <v>-9.902200488997554</v>
      </c>
      <c r="P35" s="266">
        <v>-40.43419267299864</v>
      </c>
      <c r="Q35" s="267">
        <v>125.05694760820046</v>
      </c>
      <c r="R35" s="267">
        <v>3.2388663967611335</v>
      </c>
      <c r="S35" s="268">
        <v>-2.843137254901961</v>
      </c>
      <c r="T35" s="266">
        <v>-40.16145307769929</v>
      </c>
      <c r="U35" s="267">
        <v>27.99325463743676</v>
      </c>
      <c r="V35" s="267">
        <v>3.557312252964427</v>
      </c>
      <c r="W35" s="268">
        <v>28.37150127226463</v>
      </c>
    </row>
    <row r="36" spans="3:23" ht="15">
      <c r="C36" s="233" t="s">
        <v>78</v>
      </c>
      <c r="D36" s="278">
        <v>24.405705229793973</v>
      </c>
      <c r="E36" s="279">
        <v>27.380952380952372</v>
      </c>
      <c r="F36" s="279">
        <v>5.193482688391038</v>
      </c>
      <c r="G36" s="280">
        <v>14.261315115286077</v>
      </c>
      <c r="H36" s="278">
        <v>76.30573248407644</v>
      </c>
      <c r="I36" s="279">
        <v>139.13551401869157</v>
      </c>
      <c r="J36" s="279">
        <v>85.18877057115199</v>
      </c>
      <c r="K36" s="280">
        <v>44.69357249626309</v>
      </c>
      <c r="M36" s="278">
        <v>6.497622820919176</v>
      </c>
      <c r="N36" s="279">
        <v>46.13095238095239</v>
      </c>
      <c r="O36" s="279">
        <v>19.24643584521385</v>
      </c>
      <c r="P36" s="278">
        <v>-32.96327924850555</v>
      </c>
      <c r="Q36" s="279">
        <v>9.044585987261145</v>
      </c>
      <c r="R36" s="279">
        <v>20.677570093457945</v>
      </c>
      <c r="S36" s="280">
        <v>29.525653436592446</v>
      </c>
      <c r="T36" s="278">
        <v>3.43796711509716</v>
      </c>
      <c r="U36" s="279">
        <v>47.90462427745665</v>
      </c>
      <c r="V36" s="279">
        <v>-6.546165119687347</v>
      </c>
      <c r="W36" s="280">
        <v>1.2023000522739153</v>
      </c>
    </row>
    <row r="37" spans="13:23" ht="15">
      <c r="M37" s="266"/>
      <c r="N37" s="267"/>
      <c r="O37" s="267"/>
      <c r="P37" s="267"/>
      <c r="Q37" s="267"/>
      <c r="R37" s="267"/>
      <c r="S37" s="268"/>
      <c r="T37" s="267"/>
      <c r="U37" s="267"/>
      <c r="V37" s="267"/>
      <c r="W37" s="268"/>
    </row>
    <row r="38" spans="3:23" ht="15">
      <c r="C38" s="502" t="s">
        <v>79</v>
      </c>
      <c r="D38" s="450">
        <v>18.743199129488573</v>
      </c>
      <c r="E38" s="451">
        <v>27.514792899408285</v>
      </c>
      <c r="F38" s="451">
        <v>32.076764907470874</v>
      </c>
      <c r="G38" s="452">
        <v>44.49229374433364</v>
      </c>
      <c r="H38" s="450">
        <v>50.56128293241695</v>
      </c>
      <c r="I38" s="451">
        <v>43.8708430007734</v>
      </c>
      <c r="J38" s="451">
        <v>21.46687424321052</v>
      </c>
      <c r="K38" s="452">
        <v>27.84313725490196</v>
      </c>
      <c r="M38" s="450">
        <v>10.337323177366702</v>
      </c>
      <c r="N38" s="451">
        <v>7.914201183431953</v>
      </c>
      <c r="O38" s="451">
        <v>0.7996344528215673</v>
      </c>
      <c r="P38" s="450">
        <v>-1.0652765185856756</v>
      </c>
      <c r="Q38" s="451">
        <v>18.487972508591067</v>
      </c>
      <c r="R38" s="451">
        <v>11.77494199535963</v>
      </c>
      <c r="S38" s="452">
        <v>10.275038920601972</v>
      </c>
      <c r="T38" s="450">
        <v>3.0901960784313722</v>
      </c>
      <c r="U38" s="451">
        <v>13.222763237979308</v>
      </c>
      <c r="V38" s="451">
        <v>-5.630963580163956</v>
      </c>
      <c r="W38" s="452">
        <v>16.063799487325547</v>
      </c>
    </row>
    <row r="39" spans="3:23" ht="15">
      <c r="C39" s="496" t="s">
        <v>80</v>
      </c>
      <c r="D39" s="266">
        <v>-32.54716981132076</v>
      </c>
      <c r="E39" s="267">
        <v>252.99145299145297</v>
      </c>
      <c r="F39" s="267">
        <v>10.659898477157359</v>
      </c>
      <c r="G39" s="268">
        <v>132.75862068965517</v>
      </c>
      <c r="H39" s="266">
        <v>153.14685314685318</v>
      </c>
      <c r="I39" s="267">
        <v>-1.210653753026636</v>
      </c>
      <c r="J39" s="267">
        <v>144.03669724770643</v>
      </c>
      <c r="K39" s="268">
        <v>270.3703703703704</v>
      </c>
      <c r="M39" s="266">
        <v>-44.81132075471698</v>
      </c>
      <c r="N39" s="267">
        <v>68.37606837606837</v>
      </c>
      <c r="O39" s="267">
        <v>-70.55837563451777</v>
      </c>
      <c r="P39" s="266">
        <v>146.55172413793102</v>
      </c>
      <c r="Q39" s="267">
        <v>188.8111888111888</v>
      </c>
      <c r="R39" s="267">
        <v>-47.21549636803874</v>
      </c>
      <c r="S39" s="268">
        <v>-38.07339449541284</v>
      </c>
      <c r="T39" s="266">
        <v>168.14814814814815</v>
      </c>
      <c r="U39" s="267">
        <v>12.70718232044199</v>
      </c>
      <c r="V39" s="267">
        <v>30.392156862745097</v>
      </c>
      <c r="W39" s="268">
        <v>-6.015037593984962</v>
      </c>
    </row>
    <row r="40" spans="3:23" ht="15">
      <c r="C40" s="501" t="s">
        <v>81</v>
      </c>
      <c r="D40" s="382">
        <v>21.882217090069283</v>
      </c>
      <c r="E40" s="383">
        <v>20.817466362020816</v>
      </c>
      <c r="F40" s="383">
        <v>33.08612440191388</v>
      </c>
      <c r="G40" s="384">
        <v>43.31649058337162</v>
      </c>
      <c r="H40" s="382">
        <v>47.08668877309332</v>
      </c>
      <c r="I40" s="383">
        <v>47.78314772010926</v>
      </c>
      <c r="J40" s="383">
        <v>16.663670681287076</v>
      </c>
      <c r="K40" s="384">
        <v>22.596153846153847</v>
      </c>
      <c r="M40" s="382">
        <v>13.712471131639722</v>
      </c>
      <c r="N40" s="383">
        <v>6.118304138106119</v>
      </c>
      <c r="O40" s="383">
        <v>4.162679425837321</v>
      </c>
      <c r="P40" s="382">
        <v>-3.031694993109784</v>
      </c>
      <c r="Q40" s="383">
        <v>12.719090478446235</v>
      </c>
      <c r="R40" s="383">
        <v>16.894305526371088</v>
      </c>
      <c r="S40" s="384">
        <v>12.169692611900054</v>
      </c>
      <c r="T40" s="382">
        <v>-0.4807692307692308</v>
      </c>
      <c r="U40" s="383">
        <v>13.252818035426731</v>
      </c>
      <c r="V40" s="383">
        <v>-7.720745059007536</v>
      </c>
      <c r="W40" s="384">
        <v>17.873651771956855</v>
      </c>
    </row>
    <row r="41" spans="3:23" ht="15">
      <c r="C41" s="188"/>
      <c r="D41" s="26"/>
      <c r="E41" s="5"/>
      <c r="F41" s="5"/>
      <c r="G41" s="5"/>
      <c r="H41" s="26"/>
      <c r="I41" s="5"/>
      <c r="J41" s="5"/>
      <c r="K41" s="13"/>
      <c r="M41" s="325"/>
      <c r="N41" s="326"/>
      <c r="O41" s="326"/>
      <c r="P41" s="325"/>
      <c r="Q41" s="326"/>
      <c r="R41" s="326"/>
      <c r="S41" s="327"/>
      <c r="T41" s="325"/>
      <c r="U41" s="326"/>
      <c r="V41" s="326"/>
      <c r="W41" s="327"/>
    </row>
    <row r="42" spans="3:23" ht="9" customHeight="1">
      <c r="C42" s="355"/>
      <c r="D42" s="42"/>
      <c r="E42" s="61"/>
      <c r="F42" s="61"/>
      <c r="G42" s="62"/>
      <c r="H42" s="42"/>
      <c r="I42" s="61"/>
      <c r="J42" s="61"/>
      <c r="K42" s="62"/>
      <c r="M42" s="266"/>
      <c r="N42" s="267"/>
      <c r="O42" s="267"/>
      <c r="P42" s="266"/>
      <c r="Q42" s="267"/>
      <c r="R42" s="267"/>
      <c r="S42" s="268"/>
      <c r="T42" s="266"/>
      <c r="U42" s="267"/>
      <c r="V42" s="267"/>
      <c r="W42" s="268"/>
    </row>
    <row r="43" spans="3:23" ht="18">
      <c r="C43" s="262" t="s">
        <v>83</v>
      </c>
      <c r="D43" s="266">
        <v>14.147727272727263</v>
      </c>
      <c r="E43" s="267">
        <v>16.403240802231366</v>
      </c>
      <c r="F43" s="267">
        <v>15.964114538527706</v>
      </c>
      <c r="G43" s="268">
        <v>17.849158724555835</v>
      </c>
      <c r="H43" s="266">
        <v>37.095569935291195</v>
      </c>
      <c r="I43" s="267">
        <v>30.408489274303975</v>
      </c>
      <c r="J43" s="267">
        <v>26.99236964815599</v>
      </c>
      <c r="K43" s="268">
        <v>8.336661341853024</v>
      </c>
      <c r="M43" s="266">
        <v>6.946022727272727</v>
      </c>
      <c r="N43" s="267">
        <v>8.075441625713905</v>
      </c>
      <c r="O43" s="267">
        <v>4.44881405923559</v>
      </c>
      <c r="P43" s="266">
        <v>-5.447699729379927</v>
      </c>
      <c r="Q43" s="267">
        <v>9.059233449477352</v>
      </c>
      <c r="R43" s="267">
        <v>7.667731629392971</v>
      </c>
      <c r="S43" s="268">
        <v>6.146672318779143</v>
      </c>
      <c r="T43" s="266">
        <v>9.994009584664537</v>
      </c>
      <c r="U43" s="267">
        <v>3.739675047653626</v>
      </c>
      <c r="V43" s="267">
        <v>4.847318225566542</v>
      </c>
      <c r="W43" s="268">
        <v>-9.44671618125678</v>
      </c>
    </row>
    <row r="44" spans="3:23" ht="18">
      <c r="C44" s="328" t="s">
        <v>84</v>
      </c>
      <c r="D44" s="325">
        <v>6.74257932446265</v>
      </c>
      <c r="E44" s="326">
        <v>16.097875080489366</v>
      </c>
      <c r="F44" s="326">
        <v>18.711429276721802</v>
      </c>
      <c r="G44" s="327">
        <v>20.513390376708518</v>
      </c>
      <c r="H44" s="325">
        <v>41.16025410523791</v>
      </c>
      <c r="I44" s="326">
        <v>35.70715474209651</v>
      </c>
      <c r="J44" s="326">
        <v>27.677271782075287</v>
      </c>
      <c r="K44" s="327">
        <v>10.56708160442601</v>
      </c>
      <c r="M44" s="325">
        <v>-0.6525076765609007</v>
      </c>
      <c r="N44" s="326">
        <v>4.339987121699935</v>
      </c>
      <c r="O44" s="326">
        <v>11.071340409775363</v>
      </c>
      <c r="P44" s="325">
        <v>-7.289698855428381</v>
      </c>
      <c r="Q44" s="326">
        <v>8.054656598345918</v>
      </c>
      <c r="R44" s="326">
        <v>6.688851913477538</v>
      </c>
      <c r="S44" s="327">
        <v>12.757330006238304</v>
      </c>
      <c r="T44" s="325">
        <v>8.59382203780544</v>
      </c>
      <c r="U44" s="326">
        <v>3.8804449350428802</v>
      </c>
      <c r="V44" s="326">
        <v>0.3760013078306359</v>
      </c>
      <c r="W44" s="327">
        <v>-2.3534201954397393</v>
      </c>
    </row>
    <row r="45" spans="3:23" ht="15">
      <c r="C45" s="503" t="s">
        <v>82</v>
      </c>
      <c r="D45" s="389">
        <v>-60.4381443298969</v>
      </c>
      <c r="E45" s="390">
        <v>6.3559322033898304</v>
      </c>
      <c r="F45" s="470" t="s">
        <v>0</v>
      </c>
      <c r="G45" s="391">
        <v>65.8</v>
      </c>
      <c r="H45" s="389">
        <v>147.557003257329</v>
      </c>
      <c r="I45" s="390">
        <v>220.71713147410355</v>
      </c>
      <c r="J45" s="390">
        <v>63.18681318681318</v>
      </c>
      <c r="K45" s="391">
        <v>37.51507840772014</v>
      </c>
      <c r="M45" s="389">
        <v>-69.58762886597938</v>
      </c>
      <c r="N45" s="470" t="s">
        <v>0</v>
      </c>
      <c r="O45" s="470" t="s">
        <v>0</v>
      </c>
      <c r="P45" s="389">
        <v>-38.6</v>
      </c>
      <c r="Q45" s="390">
        <v>-18.241042345276874</v>
      </c>
      <c r="R45" s="390">
        <v>-27.490039840637447</v>
      </c>
      <c r="S45" s="391">
        <v>355.49450549450546</v>
      </c>
      <c r="T45" s="389">
        <v>-8.323281061519904</v>
      </c>
      <c r="U45" s="390">
        <v>5.921052631578947</v>
      </c>
      <c r="V45" s="390">
        <v>-63.1055900621118</v>
      </c>
      <c r="W45" s="391">
        <v>283.83838383838383</v>
      </c>
    </row>
    <row r="46" spans="3:4" ht="15">
      <c r="C46" s="18" t="s">
        <v>86</v>
      </c>
      <c r="D46" s="291">
        <v>292</v>
      </c>
    </row>
    <row r="47" ht="18">
      <c r="C47" s="141" t="s">
        <v>85</v>
      </c>
    </row>
    <row r="48" ht="18">
      <c r="C48" s="141" t="s">
        <v>87</v>
      </c>
    </row>
    <row r="49" spans="1:12" s="5" customFormat="1" ht="18">
      <c r="A49" s="478"/>
      <c r="B49" s="473"/>
      <c r="C49" s="340" t="s">
        <v>144</v>
      </c>
      <c r="L49" s="53"/>
    </row>
    <row r="50" s="5" customFormat="1" ht="15">
      <c r="L50" s="53"/>
    </row>
  </sheetData>
  <mergeCells count="8">
    <mergeCell ref="C6:W6"/>
    <mergeCell ref="D8:K8"/>
    <mergeCell ref="M8:W8"/>
    <mergeCell ref="D9:G9"/>
    <mergeCell ref="H9:K9"/>
    <mergeCell ref="M9:O9"/>
    <mergeCell ref="P9:S9"/>
    <mergeCell ref="T9:W9"/>
  </mergeCells>
  <printOptions/>
  <pageMargins left="0.18" right="0.21" top="0.17" bottom="0.19" header="0.17" footer="0.18"/>
  <pageSetup horizontalDpi="600" verticalDpi="600" orientation="landscape" paperSize="9" scale="64" r:id="rId1"/>
  <headerFooter alignWithMargins="0">
    <oddFooter>&amp;RStatistics Department / &amp;"Arial,İtalik"Real Sector Data Division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4.8515625" style="5" customWidth="1"/>
    <col min="3" max="3" width="58.421875" style="5" customWidth="1"/>
    <col min="4" max="11" width="10.00390625" style="5" customWidth="1"/>
    <col min="12" max="15" width="10.00390625" style="230" customWidth="1"/>
    <col min="16" max="16384" width="9.140625" style="230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1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</row>
    <row r="5" spans="3:6" ht="15" customHeight="1">
      <c r="C5" s="9"/>
      <c r="D5" s="53"/>
      <c r="E5" s="53"/>
      <c r="F5" s="53"/>
    </row>
    <row r="6" spans="3:15" ht="18.75">
      <c r="C6" s="532" t="s">
        <v>171</v>
      </c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</row>
    <row r="8" spans="3:15" ht="15">
      <c r="C8" s="21"/>
      <c r="D8" s="42"/>
      <c r="E8" s="61"/>
      <c r="F8" s="61"/>
      <c r="G8" s="62"/>
      <c r="H8" s="42"/>
      <c r="I8" s="61"/>
      <c r="J8" s="61"/>
      <c r="K8" s="62"/>
      <c r="L8" s="42"/>
      <c r="M8" s="61"/>
      <c r="N8" s="61"/>
      <c r="O8" s="62"/>
    </row>
    <row r="9" spans="3:15" ht="15">
      <c r="C9" s="24"/>
      <c r="D9" s="520">
        <v>2006</v>
      </c>
      <c r="E9" s="521"/>
      <c r="F9" s="521"/>
      <c r="G9" s="522"/>
      <c r="H9" s="520">
        <v>2007</v>
      </c>
      <c r="I9" s="521"/>
      <c r="J9" s="521"/>
      <c r="K9" s="522"/>
      <c r="L9" s="520">
        <v>2008</v>
      </c>
      <c r="M9" s="521"/>
      <c r="N9" s="521"/>
      <c r="O9" s="522"/>
    </row>
    <row r="10" spans="3:15" ht="15">
      <c r="C10" s="26"/>
      <c r="D10" s="82" t="s">
        <v>90</v>
      </c>
      <c r="E10" s="79" t="s">
        <v>91</v>
      </c>
      <c r="F10" s="79" t="s">
        <v>92</v>
      </c>
      <c r="G10" s="80" t="s">
        <v>93</v>
      </c>
      <c r="H10" s="82" t="s">
        <v>90</v>
      </c>
      <c r="I10" s="79" t="s">
        <v>91</v>
      </c>
      <c r="J10" s="79" t="s">
        <v>92</v>
      </c>
      <c r="K10" s="80" t="s">
        <v>93</v>
      </c>
      <c r="L10" s="82" t="s">
        <v>90</v>
      </c>
      <c r="M10" s="79" t="s">
        <v>91</v>
      </c>
      <c r="N10" s="79" t="s">
        <v>92</v>
      </c>
      <c r="O10" s="80" t="s">
        <v>93</v>
      </c>
    </row>
    <row r="11" spans="3:15" ht="15">
      <c r="C11" s="169" t="s">
        <v>54</v>
      </c>
      <c r="D11" s="170">
        <v>100</v>
      </c>
      <c r="E11" s="171">
        <v>100</v>
      </c>
      <c r="F11" s="171">
        <v>100</v>
      </c>
      <c r="G11" s="172">
        <v>100</v>
      </c>
      <c r="H11" s="170">
        <v>100</v>
      </c>
      <c r="I11" s="171">
        <v>100</v>
      </c>
      <c r="J11" s="171">
        <v>100</v>
      </c>
      <c r="K11" s="172">
        <v>100</v>
      </c>
      <c r="L11" s="170">
        <v>100</v>
      </c>
      <c r="M11" s="171">
        <v>100</v>
      </c>
      <c r="N11" s="171">
        <v>100</v>
      </c>
      <c r="O11" s="172">
        <v>100</v>
      </c>
    </row>
    <row r="12" spans="3:15" ht="15">
      <c r="C12" s="26" t="s">
        <v>55</v>
      </c>
      <c r="D12" s="66">
        <v>14.250295159386067</v>
      </c>
      <c r="E12" s="56">
        <v>17.26643598615917</v>
      </c>
      <c r="F12" s="56">
        <v>17.772907534961384</v>
      </c>
      <c r="G12" s="64">
        <v>17.5872953245216</v>
      </c>
      <c r="H12" s="66">
        <v>18.060340327800397</v>
      </c>
      <c r="I12" s="56">
        <v>17.521121351766514</v>
      </c>
      <c r="J12" s="56">
        <v>19.180023023111662</v>
      </c>
      <c r="K12" s="64">
        <v>17.25552578700603</v>
      </c>
      <c r="L12" s="66">
        <v>18.23100446953658</v>
      </c>
      <c r="M12" s="56">
        <v>20.612275226631</v>
      </c>
      <c r="N12" s="56">
        <v>20.07583591864874</v>
      </c>
      <c r="O12" s="64">
        <v>24.03125</v>
      </c>
    </row>
    <row r="13" spans="3:15" ht="15">
      <c r="C13" s="26" t="s">
        <v>56</v>
      </c>
      <c r="D13" s="66">
        <v>0.9799291617473436</v>
      </c>
      <c r="E13" s="56">
        <v>0.4382929642445213</v>
      </c>
      <c r="F13" s="56">
        <v>0.18785222291797118</v>
      </c>
      <c r="G13" s="64">
        <v>0.19727756954034328</v>
      </c>
      <c r="H13" s="66">
        <v>0.09395552771688068</v>
      </c>
      <c r="I13" s="56">
        <v>0.2304147465437788</v>
      </c>
      <c r="J13" s="56">
        <v>0.1239706012574161</v>
      </c>
      <c r="K13" s="64">
        <v>0.09209645010046885</v>
      </c>
      <c r="L13" s="66">
        <v>0.09409550693954363</v>
      </c>
      <c r="M13" s="56">
        <v>0.06687472135532768</v>
      </c>
      <c r="N13" s="56">
        <v>0.255084453636677</v>
      </c>
      <c r="O13" s="64">
        <v>0.3203125</v>
      </c>
    </row>
    <row r="14" spans="3:15" ht="15">
      <c r="C14" s="26" t="s">
        <v>57</v>
      </c>
      <c r="D14" s="138">
        <v>67.48524203069658</v>
      </c>
      <c r="E14" s="140">
        <v>66.7358708189158</v>
      </c>
      <c r="F14" s="140">
        <v>63.316635357962845</v>
      </c>
      <c r="G14" s="139">
        <v>61.25468534227658</v>
      </c>
      <c r="H14" s="138">
        <v>63.44086021505376</v>
      </c>
      <c r="I14" s="140">
        <v>63.27764976958525</v>
      </c>
      <c r="J14" s="140">
        <v>61.94988045692021</v>
      </c>
      <c r="K14" s="139">
        <v>63.31212324179505</v>
      </c>
      <c r="L14" s="138">
        <v>64.72986748216107</v>
      </c>
      <c r="M14" s="140">
        <v>60.60335859711695</v>
      </c>
      <c r="N14" s="140">
        <v>56.897621509824205</v>
      </c>
      <c r="O14" s="139">
        <v>54.3046875</v>
      </c>
    </row>
    <row r="15" spans="3:15" ht="15">
      <c r="C15" s="104" t="s">
        <v>58</v>
      </c>
      <c r="D15" s="66">
        <v>60.43683589138135</v>
      </c>
      <c r="E15" s="56">
        <v>59.81545559400231</v>
      </c>
      <c r="F15" s="56">
        <v>57.60801502817783</v>
      </c>
      <c r="G15" s="64">
        <v>57.02308147563622</v>
      </c>
      <c r="H15" s="66">
        <v>57.21891637958033</v>
      </c>
      <c r="I15" s="56">
        <v>57.824500768049155</v>
      </c>
      <c r="J15" s="56">
        <v>56.27379792791996</v>
      </c>
      <c r="K15" s="64">
        <v>58.41426657736102</v>
      </c>
      <c r="L15" s="66">
        <v>60.00940955069396</v>
      </c>
      <c r="M15" s="56">
        <v>55.20136721652549</v>
      </c>
      <c r="N15" s="56">
        <v>51.18235091347812</v>
      </c>
      <c r="O15" s="64">
        <v>49.6953125</v>
      </c>
    </row>
    <row r="16" spans="3:15" ht="15">
      <c r="C16" s="104" t="s">
        <v>59</v>
      </c>
      <c r="D16" s="66">
        <v>2.455726092089728</v>
      </c>
      <c r="E16" s="56">
        <v>1.9377162629757785</v>
      </c>
      <c r="F16" s="56">
        <v>1.5758714255896473</v>
      </c>
      <c r="G16" s="64">
        <v>0.8581574275004932</v>
      </c>
      <c r="H16" s="66">
        <v>0.7934022340536591</v>
      </c>
      <c r="I16" s="56">
        <v>0.6624423963133641</v>
      </c>
      <c r="J16" s="56">
        <v>0.5578677056583724</v>
      </c>
      <c r="K16" s="64">
        <v>0.5860683188211655</v>
      </c>
      <c r="L16" s="66">
        <v>0.501842703677566</v>
      </c>
      <c r="M16" s="56">
        <v>1.1740228860157527</v>
      </c>
      <c r="N16" s="56">
        <v>1.1651154774215788</v>
      </c>
      <c r="O16" s="64">
        <v>1.3984375</v>
      </c>
    </row>
    <row r="17" spans="3:15" ht="15">
      <c r="C17" s="104" t="s">
        <v>60</v>
      </c>
      <c r="D17" s="66">
        <v>4.592680047225501</v>
      </c>
      <c r="E17" s="56">
        <v>4.982698961937716</v>
      </c>
      <c r="F17" s="56">
        <v>4.132748904195367</v>
      </c>
      <c r="G17" s="64">
        <v>3.3734464391398697</v>
      </c>
      <c r="H17" s="66">
        <v>5.428541601419772</v>
      </c>
      <c r="I17" s="56">
        <v>4.790706605222734</v>
      </c>
      <c r="J17" s="56">
        <v>5.118214823341893</v>
      </c>
      <c r="K17" s="64">
        <v>4.31178834561286</v>
      </c>
      <c r="L17" s="66">
        <v>4.21861522778954</v>
      </c>
      <c r="M17" s="56">
        <v>4.227968494575717</v>
      </c>
      <c r="N17" s="56">
        <v>4.550155118924509</v>
      </c>
      <c r="O17" s="64">
        <v>3.2109375</v>
      </c>
    </row>
    <row r="18" spans="3:15" ht="15">
      <c r="C18" s="26" t="s">
        <v>61</v>
      </c>
      <c r="D18" s="66">
        <v>2.7744982290436835</v>
      </c>
      <c r="E18" s="56">
        <v>3.4025374855824686</v>
      </c>
      <c r="F18" s="56">
        <v>3.1413066165727406</v>
      </c>
      <c r="G18" s="64">
        <v>3.698954428881436</v>
      </c>
      <c r="H18" s="66">
        <v>4.353272784215472</v>
      </c>
      <c r="I18" s="56">
        <v>4.56989247311828</v>
      </c>
      <c r="J18" s="56">
        <v>3.9493491543433983</v>
      </c>
      <c r="K18" s="64">
        <v>3.432685867381112</v>
      </c>
      <c r="L18" s="66">
        <v>3.850074492276327</v>
      </c>
      <c r="M18" s="56">
        <v>3.700401248328132</v>
      </c>
      <c r="N18" s="56">
        <v>3.192002757669769</v>
      </c>
      <c r="O18" s="64">
        <v>4.3046875</v>
      </c>
    </row>
    <row r="19" spans="3:15" ht="15">
      <c r="C19" s="26" t="s">
        <v>62</v>
      </c>
      <c r="D19" s="66">
        <v>8.500590318772137</v>
      </c>
      <c r="E19" s="56">
        <v>4.982698961937716</v>
      </c>
      <c r="F19" s="56">
        <v>5.792110206637445</v>
      </c>
      <c r="G19" s="64">
        <v>7.220359045176564</v>
      </c>
      <c r="H19" s="66">
        <v>7.401607683474267</v>
      </c>
      <c r="I19" s="56">
        <v>8.122119815668203</v>
      </c>
      <c r="J19" s="56">
        <v>7.62419197733109</v>
      </c>
      <c r="K19" s="64">
        <v>8.380776959142667</v>
      </c>
      <c r="L19" s="66">
        <v>5.394809064533835</v>
      </c>
      <c r="M19" s="56">
        <v>5.580323970872344</v>
      </c>
      <c r="N19" s="56">
        <v>7.29403653912444</v>
      </c>
      <c r="O19" s="64">
        <v>6.6640625</v>
      </c>
    </row>
    <row r="20" spans="1:15" s="231" customFormat="1" ht="15">
      <c r="A20" s="55"/>
      <c r="B20" s="55"/>
      <c r="C20" s="33" t="s">
        <v>63</v>
      </c>
      <c r="D20" s="74">
        <v>6.009445100354191</v>
      </c>
      <c r="E20" s="72">
        <v>7.174163783160322</v>
      </c>
      <c r="F20" s="72">
        <v>9.789188060947609</v>
      </c>
      <c r="G20" s="73">
        <v>10.041428289603473</v>
      </c>
      <c r="H20" s="74">
        <v>6.649963461739221</v>
      </c>
      <c r="I20" s="72">
        <v>6.278801843317973</v>
      </c>
      <c r="J20" s="72">
        <v>7.172584787036216</v>
      </c>
      <c r="K20" s="73">
        <v>7.526791694574682</v>
      </c>
      <c r="L20" s="74">
        <v>7.700148984552654</v>
      </c>
      <c r="M20" s="72">
        <v>9.43676623569624</v>
      </c>
      <c r="N20" s="72">
        <v>12.285418821096174</v>
      </c>
      <c r="O20" s="73">
        <v>10.375</v>
      </c>
    </row>
    <row r="21" spans="1:15" s="231" customFormat="1" ht="14.25">
      <c r="A21" s="55"/>
      <c r="B21" s="55"/>
      <c r="C21" s="63"/>
      <c r="D21" s="83"/>
      <c r="E21" s="77"/>
      <c r="F21" s="77"/>
      <c r="G21" s="81"/>
      <c r="H21" s="83"/>
      <c r="I21" s="77"/>
      <c r="J21" s="77"/>
      <c r="K21" s="81"/>
      <c r="L21" s="83"/>
      <c r="M21" s="77"/>
      <c r="N21" s="77"/>
      <c r="O21" s="81"/>
    </row>
    <row r="22" spans="1:15" s="231" customFormat="1" ht="14.25">
      <c r="A22" s="55"/>
      <c r="B22" s="55"/>
      <c r="C22" s="63"/>
      <c r="D22" s="83"/>
      <c r="E22" s="77"/>
      <c r="F22" s="77"/>
      <c r="G22" s="81"/>
      <c r="H22" s="83"/>
      <c r="I22" s="77"/>
      <c r="J22" s="77"/>
      <c r="K22" s="81"/>
      <c r="L22" s="83"/>
      <c r="M22" s="77"/>
      <c r="N22" s="77"/>
      <c r="O22" s="81"/>
    </row>
    <row r="23" spans="1:15" s="231" customFormat="1" ht="14.25">
      <c r="A23" s="55"/>
      <c r="B23" s="55"/>
      <c r="C23" s="63"/>
      <c r="D23" s="520">
        <v>2006</v>
      </c>
      <c r="E23" s="521"/>
      <c r="F23" s="521"/>
      <c r="G23" s="522"/>
      <c r="H23" s="520">
        <v>2007</v>
      </c>
      <c r="I23" s="521"/>
      <c r="J23" s="521"/>
      <c r="K23" s="522"/>
      <c r="L23" s="520">
        <v>2008</v>
      </c>
      <c r="M23" s="521"/>
      <c r="N23" s="521"/>
      <c r="O23" s="522"/>
    </row>
    <row r="24" spans="3:15" ht="15">
      <c r="C24" s="26"/>
      <c r="D24" s="173" t="s">
        <v>90</v>
      </c>
      <c r="E24" s="76" t="s">
        <v>91</v>
      </c>
      <c r="F24" s="76" t="s">
        <v>92</v>
      </c>
      <c r="G24" s="174" t="s">
        <v>93</v>
      </c>
      <c r="H24" s="173" t="s">
        <v>90</v>
      </c>
      <c r="I24" s="76" t="s">
        <v>91</v>
      </c>
      <c r="J24" s="76" t="s">
        <v>92</v>
      </c>
      <c r="K24" s="174" t="s">
        <v>93</v>
      </c>
      <c r="L24" s="173" t="s">
        <v>90</v>
      </c>
      <c r="M24" s="76" t="s">
        <v>91</v>
      </c>
      <c r="N24" s="76" t="s">
        <v>92</v>
      </c>
      <c r="O24" s="174" t="s">
        <v>93</v>
      </c>
    </row>
    <row r="25" spans="3:15" ht="15">
      <c r="C25" s="165" t="s">
        <v>64</v>
      </c>
      <c r="D25" s="175">
        <v>100</v>
      </c>
      <c r="E25" s="176">
        <v>100</v>
      </c>
      <c r="F25" s="176">
        <v>100</v>
      </c>
      <c r="G25" s="177">
        <v>100</v>
      </c>
      <c r="H25" s="175">
        <v>100</v>
      </c>
      <c r="I25" s="176">
        <v>100</v>
      </c>
      <c r="J25" s="176">
        <v>100</v>
      </c>
      <c r="K25" s="177">
        <v>100</v>
      </c>
      <c r="L25" s="175">
        <v>100</v>
      </c>
      <c r="M25" s="176">
        <v>100</v>
      </c>
      <c r="N25" s="176">
        <v>100</v>
      </c>
      <c r="O25" s="177">
        <v>100</v>
      </c>
    </row>
    <row r="26" spans="3:15" ht="15">
      <c r="C26" s="128" t="s">
        <v>65</v>
      </c>
      <c r="D26" s="67">
        <v>57.82973818541084</v>
      </c>
      <c r="E26" s="57">
        <v>57.22143642935722</v>
      </c>
      <c r="F26" s="57">
        <v>56.07135181603267</v>
      </c>
      <c r="G26" s="65">
        <v>56.39862542955326</v>
      </c>
      <c r="H26" s="67">
        <v>60.12621916236374</v>
      </c>
      <c r="I26" s="57">
        <v>57.7944572748268</v>
      </c>
      <c r="J26" s="57">
        <v>60.407637343329036</v>
      </c>
      <c r="K26" s="65">
        <v>58.39292537802282</v>
      </c>
      <c r="L26" s="67">
        <v>60.181112548512296</v>
      </c>
      <c r="M26" s="57">
        <v>58.371213933681034</v>
      </c>
      <c r="N26" s="57">
        <v>60.863102150787384</v>
      </c>
      <c r="O26" s="65">
        <v>60.69689737470168</v>
      </c>
    </row>
    <row r="27" spans="3:15" ht="15">
      <c r="C27" s="104" t="s">
        <v>66</v>
      </c>
      <c r="D27" s="138">
        <v>31.409517536637576</v>
      </c>
      <c r="E27" s="140">
        <v>28.312116925978316</v>
      </c>
      <c r="F27" s="140">
        <v>25.331327458987037</v>
      </c>
      <c r="G27" s="139">
        <v>27.759450171821303</v>
      </c>
      <c r="H27" s="138">
        <v>27.983362019506597</v>
      </c>
      <c r="I27" s="140">
        <v>26.513985116756476</v>
      </c>
      <c r="J27" s="140">
        <v>27.058685720979263</v>
      </c>
      <c r="K27" s="139">
        <v>27.25585457721491</v>
      </c>
      <c r="L27" s="138">
        <v>28.01034928848642</v>
      </c>
      <c r="M27" s="140">
        <v>26.049093258050625</v>
      </c>
      <c r="N27" s="140">
        <v>26.496957309425373</v>
      </c>
      <c r="O27" s="139">
        <v>26.400954653937948</v>
      </c>
    </row>
    <row r="28" spans="3:15" ht="15">
      <c r="C28" s="105" t="s">
        <v>67</v>
      </c>
      <c r="D28" s="66">
        <v>31.088424172567102</v>
      </c>
      <c r="E28" s="56">
        <v>27.76991984912777</v>
      </c>
      <c r="F28" s="56">
        <v>24.400028655347803</v>
      </c>
      <c r="G28" s="64">
        <v>26.762886597938145</v>
      </c>
      <c r="H28" s="66">
        <v>27.094090648307517</v>
      </c>
      <c r="I28" s="56">
        <v>25.70567102899666</v>
      </c>
      <c r="J28" s="56">
        <v>25.910741478271053</v>
      </c>
      <c r="K28" s="64">
        <v>25.973033462525247</v>
      </c>
      <c r="L28" s="66">
        <v>26.809831824062098</v>
      </c>
      <c r="M28" s="56">
        <v>24.8624336092636</v>
      </c>
      <c r="N28" s="56">
        <v>25.19626515538626</v>
      </c>
      <c r="O28" s="64">
        <v>24.83054892601432</v>
      </c>
    </row>
    <row r="29" spans="3:15" ht="15">
      <c r="C29" s="105" t="s">
        <v>68</v>
      </c>
      <c r="D29" s="66">
        <v>0.3210933640704759</v>
      </c>
      <c r="E29" s="56">
        <v>0.5421970768505422</v>
      </c>
      <c r="F29" s="56">
        <v>0.9312988036392291</v>
      </c>
      <c r="G29" s="64">
        <v>0.9965635738831614</v>
      </c>
      <c r="H29" s="66">
        <v>0.8892713711990821</v>
      </c>
      <c r="I29" s="56">
        <v>0.8083140877598153</v>
      </c>
      <c r="J29" s="56">
        <v>1.1479442427082114</v>
      </c>
      <c r="K29" s="64">
        <v>1.2828211146896664</v>
      </c>
      <c r="L29" s="66">
        <v>1.2005174644243208</v>
      </c>
      <c r="M29" s="56">
        <v>1.1866596487870233</v>
      </c>
      <c r="N29" s="56">
        <v>1.3006921540391136</v>
      </c>
      <c r="O29" s="64">
        <v>1.5704057279236276</v>
      </c>
    </row>
    <row r="30" spans="3:15" ht="15">
      <c r="C30" s="104" t="s">
        <v>69</v>
      </c>
      <c r="D30" s="138">
        <v>26.420220648773256</v>
      </c>
      <c r="E30" s="140">
        <v>28.90931950337891</v>
      </c>
      <c r="F30" s="140">
        <v>30.74002435704563</v>
      </c>
      <c r="G30" s="139">
        <v>28.639175257731956</v>
      </c>
      <c r="H30" s="138">
        <v>32.142857142857146</v>
      </c>
      <c r="I30" s="140">
        <v>31.28047215807031</v>
      </c>
      <c r="J30" s="140">
        <v>33.34895162234977</v>
      </c>
      <c r="K30" s="139">
        <v>31.137070800807905</v>
      </c>
      <c r="L30" s="138">
        <v>32.17076326002587</v>
      </c>
      <c r="M30" s="140">
        <v>32.32212067563041</v>
      </c>
      <c r="N30" s="140">
        <v>34.366144841362015</v>
      </c>
      <c r="O30" s="139">
        <v>34.29594272076372</v>
      </c>
    </row>
    <row r="31" spans="3:15" ht="15">
      <c r="C31" s="105" t="s">
        <v>70</v>
      </c>
      <c r="D31" s="66">
        <v>24.238432405730283</v>
      </c>
      <c r="E31" s="56">
        <v>25.530410183875528</v>
      </c>
      <c r="F31" s="56">
        <v>23.819757862311054</v>
      </c>
      <c r="G31" s="64">
        <v>22.02061855670103</v>
      </c>
      <c r="H31" s="66">
        <v>25.989672977624785</v>
      </c>
      <c r="I31" s="56">
        <v>25.526045676161154</v>
      </c>
      <c r="J31" s="56">
        <v>25.694037718167973</v>
      </c>
      <c r="K31" s="64">
        <v>23.172662263223977</v>
      </c>
      <c r="L31" s="66">
        <v>23.69469598965071</v>
      </c>
      <c r="M31" s="56">
        <v>23.54658117613283</v>
      </c>
      <c r="N31" s="56">
        <v>24.66205230640591</v>
      </c>
      <c r="O31" s="64">
        <v>23.761336515513126</v>
      </c>
    </row>
    <row r="32" spans="3:15" ht="15">
      <c r="C32" s="105" t="s">
        <v>71</v>
      </c>
      <c r="D32" s="66">
        <v>2.1817882430429774</v>
      </c>
      <c r="E32" s="56">
        <v>3.3789093195033786</v>
      </c>
      <c r="F32" s="56">
        <v>6.920266494734579</v>
      </c>
      <c r="G32" s="64">
        <v>6.618556701030928</v>
      </c>
      <c r="H32" s="66">
        <v>6.153184165232358</v>
      </c>
      <c r="I32" s="56">
        <v>5.754426481909161</v>
      </c>
      <c r="J32" s="56">
        <v>7.654913904181797</v>
      </c>
      <c r="K32" s="64">
        <v>7.964408537583929</v>
      </c>
      <c r="L32" s="66">
        <v>8.476067270375163</v>
      </c>
      <c r="M32" s="56">
        <v>8.775539499497583</v>
      </c>
      <c r="N32" s="56">
        <v>9.704092534956102</v>
      </c>
      <c r="O32" s="64">
        <v>10.534606205250597</v>
      </c>
    </row>
    <row r="33" spans="3:15" ht="15">
      <c r="C33" s="131" t="s">
        <v>72</v>
      </c>
      <c r="D33" s="138">
        <v>31.714144574345465</v>
      </c>
      <c r="E33" s="140">
        <v>31.29027188433129</v>
      </c>
      <c r="F33" s="140">
        <v>29.737087183895696</v>
      </c>
      <c r="G33" s="139">
        <v>29.649484536082475</v>
      </c>
      <c r="H33" s="138">
        <v>29.876649454962706</v>
      </c>
      <c r="I33" s="140">
        <v>29.08006158583526</v>
      </c>
      <c r="J33" s="140">
        <v>26.53742532505564</v>
      </c>
      <c r="K33" s="139">
        <v>28.03646487253671</v>
      </c>
      <c r="L33" s="138">
        <v>29.133247089262614</v>
      </c>
      <c r="M33" s="140">
        <v>27.671180439255465</v>
      </c>
      <c r="N33" s="140">
        <v>25.94880847308032</v>
      </c>
      <c r="O33" s="139">
        <v>24.749403341288783</v>
      </c>
    </row>
    <row r="34" spans="3:15" ht="15">
      <c r="C34" s="104" t="s">
        <v>73</v>
      </c>
      <c r="D34" s="66">
        <v>27.91042318458752</v>
      </c>
      <c r="E34" s="56">
        <v>26.976269055476976</v>
      </c>
      <c r="F34" s="56">
        <v>25.739666165198077</v>
      </c>
      <c r="G34" s="64">
        <v>25.745704467353953</v>
      </c>
      <c r="H34" s="66">
        <v>25.480493402180148</v>
      </c>
      <c r="I34" s="56">
        <v>24.59584295612009</v>
      </c>
      <c r="J34" s="56">
        <v>22.285346140330326</v>
      </c>
      <c r="K34" s="64">
        <v>23.80588460068781</v>
      </c>
      <c r="L34" s="66">
        <v>24.46054333764554</v>
      </c>
      <c r="M34" s="56">
        <v>23.19728216661084</v>
      </c>
      <c r="N34" s="56">
        <v>22.046732010962977</v>
      </c>
      <c r="O34" s="64">
        <v>20.324582338902147</v>
      </c>
    </row>
    <row r="35" spans="3:15" ht="15">
      <c r="C35" s="104" t="s">
        <v>74</v>
      </c>
      <c r="D35" s="66">
        <v>0.8891816235797793</v>
      </c>
      <c r="E35" s="56">
        <v>1.0686782964010686</v>
      </c>
      <c r="F35" s="56">
        <v>0.9671179883945842</v>
      </c>
      <c r="G35" s="64">
        <v>0.8178694158075601</v>
      </c>
      <c r="H35" s="66">
        <v>0.7888697647733792</v>
      </c>
      <c r="I35" s="56">
        <v>0.7634077495509367</v>
      </c>
      <c r="J35" s="56">
        <v>0.7555347311702003</v>
      </c>
      <c r="K35" s="64">
        <v>0.6987280965118183</v>
      </c>
      <c r="L35" s="66">
        <v>0.7192755498059508</v>
      </c>
      <c r="M35" s="56">
        <v>0.6411790037800852</v>
      </c>
      <c r="N35" s="56">
        <v>0.5899567984391695</v>
      </c>
      <c r="O35" s="64">
        <v>0.5011933174224343</v>
      </c>
    </row>
    <row r="36" spans="3:15" ht="15">
      <c r="C36" s="104" t="s">
        <v>75</v>
      </c>
      <c r="D36" s="66">
        <v>2.914539766178166</v>
      </c>
      <c r="E36" s="56">
        <v>3.2453245324532456</v>
      </c>
      <c r="F36" s="56">
        <v>3.0303030303030303</v>
      </c>
      <c r="G36" s="64">
        <v>3.0859106529209623</v>
      </c>
      <c r="H36" s="66">
        <v>3.6072862880091794</v>
      </c>
      <c r="I36" s="56">
        <v>3.7208108801642292</v>
      </c>
      <c r="J36" s="56">
        <v>3.496544453555113</v>
      </c>
      <c r="K36" s="64">
        <v>3.5318521753370815</v>
      </c>
      <c r="L36" s="66">
        <v>3.9534282018111253</v>
      </c>
      <c r="M36" s="56">
        <v>3.8327192688645386</v>
      </c>
      <c r="N36" s="56">
        <v>3.3121196636781716</v>
      </c>
      <c r="O36" s="64">
        <v>3.9236276849642002</v>
      </c>
    </row>
    <row r="37" spans="3:15" ht="15">
      <c r="C37" s="26" t="s">
        <v>76</v>
      </c>
      <c r="D37" s="66">
        <v>1.8689280421537957</v>
      </c>
      <c r="E37" s="56">
        <v>1.4065692283514066</v>
      </c>
      <c r="F37" s="56">
        <v>1.2966544881438498</v>
      </c>
      <c r="G37" s="64">
        <v>0.8384879725085911</v>
      </c>
      <c r="H37" s="66">
        <v>1.219162363740677</v>
      </c>
      <c r="I37" s="56">
        <v>1.2958686168847833</v>
      </c>
      <c r="J37" s="56">
        <v>1.0308070750849245</v>
      </c>
      <c r="K37" s="64">
        <v>0.8570336808777772</v>
      </c>
      <c r="L37" s="66">
        <v>0.4553686934023286</v>
      </c>
      <c r="M37" s="56">
        <v>0.5311258911909661</v>
      </c>
      <c r="N37" s="56">
        <v>0.6503460770195568</v>
      </c>
      <c r="O37" s="64">
        <v>0.4964200477326969</v>
      </c>
    </row>
    <row r="38" spans="3:15" ht="15">
      <c r="C38" s="26" t="s">
        <v>77</v>
      </c>
      <c r="D38" s="66">
        <v>3.392063230693233</v>
      </c>
      <c r="E38" s="56">
        <v>4.801194405154801</v>
      </c>
      <c r="F38" s="56">
        <v>5.860018625976073</v>
      </c>
      <c r="G38" s="64">
        <v>5.065292096219931</v>
      </c>
      <c r="H38" s="66">
        <v>3.1483075157773954</v>
      </c>
      <c r="I38" s="56">
        <v>6.338208878624584</v>
      </c>
      <c r="J38" s="56">
        <v>5.973995548787631</v>
      </c>
      <c r="K38" s="64">
        <v>5.409683934712593</v>
      </c>
      <c r="L38" s="66">
        <v>3.0685640362225097</v>
      </c>
      <c r="M38" s="56">
        <v>3.63175271544093</v>
      </c>
      <c r="N38" s="56">
        <v>3.6512286895526547</v>
      </c>
      <c r="O38" s="64">
        <v>4.816229116945108</v>
      </c>
    </row>
    <row r="39" spans="1:15" s="231" customFormat="1" ht="15">
      <c r="A39" s="55"/>
      <c r="B39" s="55"/>
      <c r="C39" s="33" t="s">
        <v>78</v>
      </c>
      <c r="D39" s="74">
        <v>5.195125967396674</v>
      </c>
      <c r="E39" s="72">
        <v>5.2805280528052805</v>
      </c>
      <c r="F39" s="72">
        <v>7.034887885951716</v>
      </c>
      <c r="G39" s="73">
        <v>8.048109965635739</v>
      </c>
      <c r="H39" s="74">
        <v>5.629661503155479</v>
      </c>
      <c r="I39" s="72">
        <v>5.491403643828586</v>
      </c>
      <c r="J39" s="72">
        <v>6.0501347077427665</v>
      </c>
      <c r="K39" s="73">
        <v>7.303892133850101</v>
      </c>
      <c r="L39" s="74">
        <v>7.161707632600259</v>
      </c>
      <c r="M39" s="72">
        <v>9.7947270204316</v>
      </c>
      <c r="N39" s="72">
        <v>8.886514609560086</v>
      </c>
      <c r="O39" s="73">
        <v>9.241050119331742</v>
      </c>
    </row>
    <row r="40" spans="3:11" ht="18" customHeight="1">
      <c r="C40" s="59" t="s">
        <v>86</v>
      </c>
      <c r="D40" s="4">
        <v>292</v>
      </c>
      <c r="E40" s="55"/>
      <c r="F40" s="1"/>
      <c r="G40" s="1"/>
      <c r="H40" s="1"/>
      <c r="I40" s="1"/>
      <c r="J40" s="1"/>
      <c r="K40" s="1"/>
    </row>
    <row r="41" spans="1:11" s="231" customFormat="1" ht="16.5" customHeight="1">
      <c r="A41" s="55"/>
      <c r="B41" s="55"/>
      <c r="C41" s="151" t="s">
        <v>145</v>
      </c>
      <c r="D41" s="58"/>
      <c r="E41" s="58"/>
      <c r="F41" s="58"/>
      <c r="G41" s="58"/>
      <c r="H41" s="58"/>
      <c r="I41" s="4"/>
      <c r="J41" s="4"/>
      <c r="K41" s="4"/>
    </row>
    <row r="42" spans="3:11" ht="15.75" customHeight="1">
      <c r="C42" s="141" t="s">
        <v>99</v>
      </c>
      <c r="D42" s="1"/>
      <c r="E42" s="1"/>
      <c r="F42" s="1"/>
      <c r="G42" s="1"/>
      <c r="H42" s="1"/>
      <c r="I42" s="1"/>
      <c r="J42" s="1"/>
      <c r="K42" s="1"/>
    </row>
    <row r="43" spans="1:11" s="231" customFormat="1" ht="15.75" customHeight="1">
      <c r="A43" s="55"/>
      <c r="B43" s="55"/>
      <c r="C43" s="151"/>
      <c r="D43" s="4"/>
      <c r="E43" s="4"/>
      <c r="F43" s="4"/>
      <c r="G43" s="4"/>
      <c r="H43" s="4"/>
      <c r="I43" s="4"/>
      <c r="J43" s="4"/>
      <c r="K43" s="4"/>
    </row>
    <row r="44" spans="3:11" ht="21.75" customHeight="1">
      <c r="C44" s="141"/>
      <c r="D44" s="1"/>
      <c r="E44" s="1"/>
      <c r="F44" s="1"/>
      <c r="G44" s="1"/>
      <c r="H44" s="1"/>
      <c r="I44" s="1"/>
      <c r="J44" s="1"/>
      <c r="K44" s="1"/>
    </row>
    <row r="49" spans="1:2" ht="15">
      <c r="A49" s="478"/>
      <c r="B49" s="473"/>
    </row>
  </sheetData>
  <mergeCells count="7">
    <mergeCell ref="L9:O9"/>
    <mergeCell ref="L23:O23"/>
    <mergeCell ref="C6:O6"/>
    <mergeCell ref="D23:G23"/>
    <mergeCell ref="H23:K23"/>
    <mergeCell ref="D9:G9"/>
    <mergeCell ref="H9:K9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5.421875" style="5" customWidth="1"/>
    <col min="3" max="3" width="73.421875" style="5" customWidth="1"/>
    <col min="4" max="15" width="10.421875" style="5" customWidth="1"/>
    <col min="16" max="16" width="9.140625" style="5" customWidth="1"/>
    <col min="17" max="17" width="21.421875" style="5" customWidth="1"/>
    <col min="18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5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6" ht="15" customHeight="1">
      <c r="C5" s="9"/>
      <c r="D5" s="53"/>
      <c r="E5" s="53"/>
      <c r="F5" s="53"/>
    </row>
    <row r="6" spans="3:15" ht="21.75">
      <c r="C6" s="516" t="s">
        <v>42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21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5">
      <c r="C10" s="106" t="s">
        <v>113</v>
      </c>
      <c r="D10" s="82" t="s">
        <v>90</v>
      </c>
      <c r="E10" s="79" t="s">
        <v>91</v>
      </c>
      <c r="F10" s="79" t="s">
        <v>92</v>
      </c>
      <c r="G10" s="79" t="s">
        <v>93</v>
      </c>
      <c r="H10" s="82" t="s">
        <v>90</v>
      </c>
      <c r="I10" s="79" t="s">
        <v>91</v>
      </c>
      <c r="J10" s="79" t="s">
        <v>92</v>
      </c>
      <c r="K10" s="80" t="s">
        <v>93</v>
      </c>
      <c r="L10" s="82" t="s">
        <v>90</v>
      </c>
      <c r="M10" s="79" t="s">
        <v>91</v>
      </c>
      <c r="N10" s="79" t="s">
        <v>92</v>
      </c>
      <c r="O10" s="80" t="s">
        <v>93</v>
      </c>
    </row>
    <row r="11" spans="3:15" ht="15">
      <c r="C11" s="165" t="s">
        <v>114</v>
      </c>
      <c r="D11" s="179">
        <v>23.283877310163646</v>
      </c>
      <c r="E11" s="180">
        <v>25.813274779651067</v>
      </c>
      <c r="F11" s="180">
        <v>25.95424463571851</v>
      </c>
      <c r="G11" s="180">
        <v>26.069362703638333</v>
      </c>
      <c r="H11" s="179">
        <v>23.55857079036983</v>
      </c>
      <c r="I11" s="180">
        <v>23.240686202207755</v>
      </c>
      <c r="J11" s="180">
        <v>22.6205927027483</v>
      </c>
      <c r="K11" s="181">
        <v>23.332954780375882</v>
      </c>
      <c r="L11" s="179">
        <v>25.048043422177123</v>
      </c>
      <c r="M11" s="180">
        <v>24.109390190655773</v>
      </c>
      <c r="N11" s="180">
        <v>25.29477186557579</v>
      </c>
      <c r="O11" s="181">
        <v>26.60617626567267</v>
      </c>
    </row>
    <row r="12" spans="3:15" ht="15">
      <c r="C12" s="26" t="s">
        <v>55</v>
      </c>
      <c r="D12" s="356">
        <v>38.67039081336113</v>
      </c>
      <c r="E12" s="56">
        <v>52.838944528736995</v>
      </c>
      <c r="F12" s="56">
        <v>55.4414343129382</v>
      </c>
      <c r="G12" s="56">
        <v>58.135591980215196</v>
      </c>
      <c r="H12" s="66">
        <v>57.83584964014191</v>
      </c>
      <c r="I12" s="56">
        <v>56.04667226814747</v>
      </c>
      <c r="J12" s="56">
        <v>57.26502830881836</v>
      </c>
      <c r="K12" s="64">
        <v>55.980085282197855</v>
      </c>
      <c r="L12" s="66">
        <v>55.89127987218271</v>
      </c>
      <c r="M12" s="56">
        <v>57.22368213893157</v>
      </c>
      <c r="N12" s="56">
        <v>56.90428768319694</v>
      </c>
      <c r="O12" s="64">
        <v>63.96099979013615</v>
      </c>
    </row>
    <row r="13" spans="3:15" ht="15">
      <c r="C13" s="26" t="s">
        <v>56</v>
      </c>
      <c r="D13" s="66">
        <v>26.86546344332405</v>
      </c>
      <c r="E13" s="56">
        <v>23.902332200436373</v>
      </c>
      <c r="F13" s="56">
        <v>16.669190928009346</v>
      </c>
      <c r="G13" s="56">
        <v>23.4718875539657</v>
      </c>
      <c r="H13" s="66">
        <v>10.181960424956598</v>
      </c>
      <c r="I13" s="56">
        <v>28.139630471214343</v>
      </c>
      <c r="J13" s="56">
        <v>12.197391268645244</v>
      </c>
      <c r="K13" s="64">
        <v>7.9126623285608</v>
      </c>
      <c r="L13" s="66">
        <v>8.518189946754825</v>
      </c>
      <c r="M13" s="56">
        <v>5.3003115635565345</v>
      </c>
      <c r="N13" s="56">
        <v>20.751355320071433</v>
      </c>
      <c r="O13" s="64">
        <v>20.406372769552068</v>
      </c>
    </row>
    <row r="14" spans="3:15" ht="15">
      <c r="C14" s="26" t="s">
        <v>57</v>
      </c>
      <c r="D14" s="138">
        <v>53.45349101554112</v>
      </c>
      <c r="E14" s="140">
        <v>54.75306386198929</v>
      </c>
      <c r="F14" s="140">
        <v>53.20425937721572</v>
      </c>
      <c r="G14" s="140">
        <v>53.12034706781804</v>
      </c>
      <c r="H14" s="138">
        <v>52.476175997388594</v>
      </c>
      <c r="I14" s="140">
        <v>51.18281097456513</v>
      </c>
      <c r="J14" s="140">
        <v>48.862974554901015</v>
      </c>
      <c r="K14" s="139">
        <v>52.773459493892226</v>
      </c>
      <c r="L14" s="138">
        <v>57.54255371265086</v>
      </c>
      <c r="M14" s="140">
        <v>53.42516811890802</v>
      </c>
      <c r="N14" s="140">
        <v>53.915941300672664</v>
      </c>
      <c r="O14" s="139">
        <v>56.52187311143722</v>
      </c>
    </row>
    <row r="15" spans="3:15" ht="15">
      <c r="C15" s="104" t="s">
        <v>58</v>
      </c>
      <c r="D15" s="66">
        <v>52.395856682850514</v>
      </c>
      <c r="E15" s="56">
        <v>53.73050267761871</v>
      </c>
      <c r="F15" s="56">
        <v>52.794399529606196</v>
      </c>
      <c r="G15" s="56">
        <v>53.675690551625486</v>
      </c>
      <c r="H15" s="66">
        <v>51.77685441196901</v>
      </c>
      <c r="I15" s="56">
        <v>51.14082569077198</v>
      </c>
      <c r="J15" s="56">
        <v>48.71077307634478</v>
      </c>
      <c r="K15" s="64">
        <v>53.403750569053265</v>
      </c>
      <c r="L15" s="66">
        <v>58.54698345077487</v>
      </c>
      <c r="M15" s="56">
        <v>53.90074140289873</v>
      </c>
      <c r="N15" s="56">
        <v>53.51509674843985</v>
      </c>
      <c r="O15" s="64">
        <v>56.9103627416358</v>
      </c>
    </row>
    <row r="16" spans="3:15" ht="15">
      <c r="C16" s="104" t="s">
        <v>59</v>
      </c>
      <c r="D16" s="66">
        <v>91.65328368677777</v>
      </c>
      <c r="E16" s="56">
        <v>88.70858379502022</v>
      </c>
      <c r="F16" s="56">
        <v>85.36216775195302</v>
      </c>
      <c r="G16" s="56">
        <v>62.21625035787216</v>
      </c>
      <c r="H16" s="66">
        <v>64.6000763360849</v>
      </c>
      <c r="I16" s="56">
        <v>62.24072751833552</v>
      </c>
      <c r="J16" s="56">
        <v>69.36217095352107</v>
      </c>
      <c r="K16" s="64">
        <v>73.39701729686351</v>
      </c>
      <c r="L16" s="66">
        <v>69.38949586152721</v>
      </c>
      <c r="M16" s="56">
        <v>77.09425086360385</v>
      </c>
      <c r="N16" s="56">
        <v>79.95426118590987</v>
      </c>
      <c r="O16" s="64">
        <v>81.67364586374674</v>
      </c>
    </row>
    <row r="17" spans="3:15" ht="15">
      <c r="C17" s="104" t="s">
        <v>60</v>
      </c>
      <c r="D17" s="66">
        <v>55.818606309553466</v>
      </c>
      <c r="E17" s="56">
        <v>59.51316788922274</v>
      </c>
      <c r="F17" s="56">
        <v>51.362335598510334</v>
      </c>
      <c r="G17" s="56">
        <v>43.82159327384212</v>
      </c>
      <c r="H17" s="66">
        <v>59.295786116844674</v>
      </c>
      <c r="I17" s="56">
        <v>50.450924842454356</v>
      </c>
      <c r="J17" s="56">
        <v>48.96527183558534</v>
      </c>
      <c r="K17" s="64">
        <v>44.044446950164044</v>
      </c>
      <c r="L17" s="66">
        <v>45.50422132872558</v>
      </c>
      <c r="M17" s="56">
        <v>44.50262293696321</v>
      </c>
      <c r="N17" s="56">
        <v>53.97014701016985</v>
      </c>
      <c r="O17" s="64">
        <v>45.608516423129984</v>
      </c>
    </row>
    <row r="18" spans="3:15" ht="15">
      <c r="C18" s="26" t="s">
        <v>61</v>
      </c>
      <c r="D18" s="66">
        <v>36.584081206376446</v>
      </c>
      <c r="E18" s="56">
        <v>41.741205271003636</v>
      </c>
      <c r="F18" s="56">
        <v>40.69082170909257</v>
      </c>
      <c r="G18" s="56">
        <v>57.06141376860725</v>
      </c>
      <c r="H18" s="66">
        <v>58.35312292664484</v>
      </c>
      <c r="I18" s="56">
        <v>57.747457165336236</v>
      </c>
      <c r="J18" s="56">
        <v>59.81343955850165</v>
      </c>
      <c r="K18" s="64">
        <v>54.41532212949066</v>
      </c>
      <c r="L18" s="66">
        <v>54.985995421400155</v>
      </c>
      <c r="M18" s="56">
        <v>54.304299054425876</v>
      </c>
      <c r="N18" s="56">
        <v>41.94547388933215</v>
      </c>
      <c r="O18" s="236">
        <v>45.64789676675943</v>
      </c>
    </row>
    <row r="19" spans="3:15" s="55" customFormat="1" ht="14.25">
      <c r="C19" s="63"/>
      <c r="D19" s="83"/>
      <c r="E19" s="77"/>
      <c r="F19" s="77"/>
      <c r="G19" s="77"/>
      <c r="H19" s="83"/>
      <c r="I19" s="77"/>
      <c r="J19" s="77"/>
      <c r="K19" s="81"/>
      <c r="L19" s="83"/>
      <c r="M19" s="77"/>
      <c r="N19" s="77"/>
      <c r="O19" s="81"/>
    </row>
    <row r="20" spans="3:15" ht="15">
      <c r="C20" s="165" t="s">
        <v>115</v>
      </c>
      <c r="D20" s="175">
        <v>33.38029686253454</v>
      </c>
      <c r="E20" s="176">
        <v>37.88990095484631</v>
      </c>
      <c r="F20" s="176">
        <v>37.80190637933616</v>
      </c>
      <c r="G20" s="176">
        <v>37.41585255009256</v>
      </c>
      <c r="H20" s="175">
        <v>34.25815033201381</v>
      </c>
      <c r="I20" s="176">
        <v>34.78703056983862</v>
      </c>
      <c r="J20" s="176">
        <v>34.19993974626924</v>
      </c>
      <c r="K20" s="177">
        <v>35.782783627404875</v>
      </c>
      <c r="L20" s="175">
        <v>37.95506677276716</v>
      </c>
      <c r="M20" s="176">
        <v>37.439849232250644</v>
      </c>
      <c r="N20" s="176">
        <v>37.53820727660291</v>
      </c>
      <c r="O20" s="177">
        <v>43.54965330370696</v>
      </c>
    </row>
    <row r="21" spans="3:15" ht="15">
      <c r="C21" s="128" t="s">
        <v>65</v>
      </c>
      <c r="D21" s="67">
        <v>84.12039728167237</v>
      </c>
      <c r="E21" s="57">
        <v>85.47471229161417</v>
      </c>
      <c r="F21" s="57">
        <v>84.9609896095914</v>
      </c>
      <c r="G21" s="57">
        <v>81.82691509910485</v>
      </c>
      <c r="H21" s="67">
        <v>79.83730403187195</v>
      </c>
      <c r="I21" s="57">
        <v>76.70166171987528</v>
      </c>
      <c r="J21" s="57">
        <v>77.52398928972343</v>
      </c>
      <c r="K21" s="65">
        <v>78.39898245005953</v>
      </c>
      <c r="L21" s="67">
        <v>81.42349749918164</v>
      </c>
      <c r="M21" s="57">
        <v>78.71741585060157</v>
      </c>
      <c r="N21" s="57">
        <v>80.40538173502974</v>
      </c>
      <c r="O21" s="65">
        <v>84.46677336859572</v>
      </c>
    </row>
    <row r="22" spans="3:15" ht="15">
      <c r="C22" s="104" t="s">
        <v>66</v>
      </c>
      <c r="D22" s="138">
        <v>77.65322071910491</v>
      </c>
      <c r="E22" s="140">
        <v>77.26008929926412</v>
      </c>
      <c r="F22" s="140">
        <v>74.49190644937846</v>
      </c>
      <c r="G22" s="140">
        <v>70.4845855528377</v>
      </c>
      <c r="H22" s="138">
        <v>72.02295171261896</v>
      </c>
      <c r="I22" s="140">
        <v>65.9102590305641</v>
      </c>
      <c r="J22" s="140">
        <v>63.33472588731692</v>
      </c>
      <c r="K22" s="139">
        <v>64.79200526924646</v>
      </c>
      <c r="L22" s="138">
        <v>67.95427163238654</v>
      </c>
      <c r="M22" s="140">
        <v>64.08228921059037</v>
      </c>
      <c r="N22" s="140">
        <v>66.36203238344991</v>
      </c>
      <c r="O22" s="139">
        <v>73.11924238307891</v>
      </c>
    </row>
    <row r="23" spans="3:15" ht="15">
      <c r="C23" s="105" t="s">
        <v>67</v>
      </c>
      <c r="D23" s="66">
        <v>78.30937978430697</v>
      </c>
      <c r="E23" s="56">
        <v>77.21622842119383</v>
      </c>
      <c r="F23" s="56">
        <v>73.66392966460747</v>
      </c>
      <c r="G23" s="56">
        <v>69.55343553303008</v>
      </c>
      <c r="H23" s="66">
        <v>71.97911876629762</v>
      </c>
      <c r="I23" s="56">
        <v>65.50438475293151</v>
      </c>
      <c r="J23" s="56">
        <v>62.12718601943234</v>
      </c>
      <c r="K23" s="64">
        <v>63.49880774999307</v>
      </c>
      <c r="L23" s="66">
        <v>66.98239496470758</v>
      </c>
      <c r="M23" s="56">
        <v>62.91725296103861</v>
      </c>
      <c r="N23" s="56">
        <v>65.75787346434284</v>
      </c>
      <c r="O23" s="64">
        <v>71.86960215595593</v>
      </c>
    </row>
    <row r="24" spans="3:15" ht="15">
      <c r="C24" s="104" t="s">
        <v>69</v>
      </c>
      <c r="D24" s="138">
        <v>93.36783878332285</v>
      </c>
      <c r="E24" s="140">
        <v>95.40805907869088</v>
      </c>
      <c r="F24" s="140">
        <v>96.08757523898561</v>
      </c>
      <c r="G24" s="140">
        <v>96.95400920278918</v>
      </c>
      <c r="H24" s="138">
        <v>88.12994197082882</v>
      </c>
      <c r="I24" s="140">
        <v>89.05994772255906</v>
      </c>
      <c r="J24" s="140">
        <v>94.74773061571811</v>
      </c>
      <c r="K24" s="139">
        <v>96.05572402311174</v>
      </c>
      <c r="L24" s="138">
        <v>98.40604277694725</v>
      </c>
      <c r="M24" s="140">
        <v>96.47948400313479</v>
      </c>
      <c r="N24" s="140">
        <v>96.08288424680926</v>
      </c>
      <c r="O24" s="139">
        <v>95.9271036305253</v>
      </c>
    </row>
    <row r="25" spans="3:15" ht="15">
      <c r="C25" s="105" t="s">
        <v>70</v>
      </c>
      <c r="D25" s="66">
        <v>92.80672795966161</v>
      </c>
      <c r="E25" s="56">
        <v>95.18345055736893</v>
      </c>
      <c r="F25" s="56">
        <v>90.7970694989657</v>
      </c>
      <c r="G25" s="56">
        <v>91.48253408876234</v>
      </c>
      <c r="H25" s="66">
        <v>85.78901393141423</v>
      </c>
      <c r="I25" s="56">
        <v>87.15684464503829</v>
      </c>
      <c r="J25" s="56">
        <v>89.11901124260272</v>
      </c>
      <c r="K25" s="64">
        <v>89.92349456081475</v>
      </c>
      <c r="L25" s="66">
        <v>92.74059522989525</v>
      </c>
      <c r="M25" s="56">
        <v>90.2380617044653</v>
      </c>
      <c r="N25" s="56">
        <v>89.0844107457599</v>
      </c>
      <c r="O25" s="64">
        <v>88.78629298928105</v>
      </c>
    </row>
    <row r="26" spans="3:15" ht="15">
      <c r="C26" s="131" t="s">
        <v>72</v>
      </c>
      <c r="D26" s="138">
        <v>50.07407881317397</v>
      </c>
      <c r="E26" s="140">
        <v>53.13568210847289</v>
      </c>
      <c r="F26" s="140">
        <v>51.83342363516774</v>
      </c>
      <c r="G26" s="140">
        <v>52.0124110494354</v>
      </c>
      <c r="H26" s="138">
        <v>52.780320217119744</v>
      </c>
      <c r="I26" s="140">
        <v>52.31926141180028</v>
      </c>
      <c r="J26" s="140">
        <v>49.36518534960373</v>
      </c>
      <c r="K26" s="139">
        <v>52.5648325975836</v>
      </c>
      <c r="L26" s="138">
        <v>56.031879454804525</v>
      </c>
      <c r="M26" s="140">
        <v>53.511482820778845</v>
      </c>
      <c r="N26" s="140">
        <v>54.15062822877012</v>
      </c>
      <c r="O26" s="139">
        <v>57.040767978834126</v>
      </c>
    </row>
    <row r="27" spans="3:15" ht="15">
      <c r="C27" s="104" t="s">
        <v>73</v>
      </c>
      <c r="D27" s="66">
        <v>49.56925741199144</v>
      </c>
      <c r="E27" s="56">
        <v>52.0921098479802</v>
      </c>
      <c r="F27" s="56">
        <v>50.48160157713064</v>
      </c>
      <c r="G27" s="56">
        <v>50.81061123493487</v>
      </c>
      <c r="H27" s="66">
        <v>50.74413699410345</v>
      </c>
      <c r="I27" s="56">
        <v>50.0348856457407</v>
      </c>
      <c r="J27" s="56">
        <v>47.4838149116566</v>
      </c>
      <c r="K27" s="64">
        <v>51.454018597520204</v>
      </c>
      <c r="L27" s="66">
        <v>55.31922620928239</v>
      </c>
      <c r="M27" s="56">
        <v>53.33547291075257</v>
      </c>
      <c r="N27" s="56">
        <v>53.85201057988589</v>
      </c>
      <c r="O27" s="64">
        <v>56.402994027643615</v>
      </c>
    </row>
    <row r="28" spans="3:15" ht="15">
      <c r="C28" s="104" t="s">
        <v>74</v>
      </c>
      <c r="D28" s="66">
        <v>62.659896416542416</v>
      </c>
      <c r="E28" s="56">
        <v>69.77033095910363</v>
      </c>
      <c r="F28" s="56">
        <v>68.47446058142552</v>
      </c>
      <c r="G28" s="56">
        <v>64.4116709546555</v>
      </c>
      <c r="H28" s="66">
        <v>65.77609720945891</v>
      </c>
      <c r="I28" s="56">
        <v>67.6303373618233</v>
      </c>
      <c r="J28" s="56">
        <v>67.76142619618466</v>
      </c>
      <c r="K28" s="64">
        <v>69.10704337867092</v>
      </c>
      <c r="L28" s="66">
        <v>70.2661351300951</v>
      </c>
      <c r="M28" s="56">
        <v>63.689408292204334</v>
      </c>
      <c r="N28" s="56">
        <v>45.389996497907944</v>
      </c>
      <c r="O28" s="64">
        <v>55.07494524869768</v>
      </c>
    </row>
    <row r="29" spans="3:15" ht="15">
      <c r="C29" s="104" t="s">
        <v>75</v>
      </c>
      <c r="D29" s="66">
        <v>51.96681740285102</v>
      </c>
      <c r="E29" s="56">
        <v>58.25201604429291</v>
      </c>
      <c r="F29" s="56">
        <v>60.95454757979123</v>
      </c>
      <c r="G29" s="56">
        <v>60.92438771577401</v>
      </c>
      <c r="H29" s="66">
        <v>69.47920003956476</v>
      </c>
      <c r="I29" s="56">
        <v>70.22680316189707</v>
      </c>
      <c r="J29" s="56">
        <v>61.25433577180114</v>
      </c>
      <c r="K29" s="64">
        <v>58.300710323646484</v>
      </c>
      <c r="L29" s="66">
        <v>58.538237708732076</v>
      </c>
      <c r="M29" s="56">
        <v>53.15118029540336</v>
      </c>
      <c r="N29" s="56">
        <v>58.299666809929654</v>
      </c>
      <c r="O29" s="64">
        <v>60.883351330696655</v>
      </c>
    </row>
    <row r="30" spans="3:15" ht="15">
      <c r="C30" s="33" t="s">
        <v>76</v>
      </c>
      <c r="D30" s="357">
        <v>36.184208041266466</v>
      </c>
      <c r="E30" s="72">
        <v>41.62476636099879</v>
      </c>
      <c r="F30" s="72">
        <v>47.01013449476652</v>
      </c>
      <c r="G30" s="72">
        <v>33.01621759932804</v>
      </c>
      <c r="H30" s="74">
        <v>30.464099552966818</v>
      </c>
      <c r="I30" s="72">
        <v>31.737968026446833</v>
      </c>
      <c r="J30" s="72">
        <v>30.114281134683075</v>
      </c>
      <c r="K30" s="73">
        <v>29.281841145675724</v>
      </c>
      <c r="L30" s="74">
        <v>12.836741215760968</v>
      </c>
      <c r="M30" s="72">
        <v>21.32857112915104</v>
      </c>
      <c r="N30" s="72">
        <v>22.12645269336605</v>
      </c>
      <c r="O30" s="368">
        <v>15.575711942433202</v>
      </c>
    </row>
    <row r="31" spans="3:12" ht="21.75" customHeight="1">
      <c r="C31" s="59" t="s">
        <v>86</v>
      </c>
      <c r="D31" s="4">
        <v>292</v>
      </c>
      <c r="E31" s="1"/>
      <c r="F31" s="1"/>
      <c r="G31" s="1"/>
      <c r="H31" s="1"/>
      <c r="I31" s="1"/>
      <c r="J31" s="1"/>
      <c r="K31" s="1"/>
      <c r="L31" s="55"/>
    </row>
    <row r="32" spans="3:11" s="55" customFormat="1" ht="18">
      <c r="C32" s="151" t="s">
        <v>145</v>
      </c>
      <c r="D32" s="58"/>
      <c r="E32" s="58"/>
      <c r="F32" s="58"/>
      <c r="G32" s="58"/>
      <c r="H32" s="58"/>
      <c r="I32" s="4"/>
      <c r="J32" s="4"/>
      <c r="K32" s="4"/>
    </row>
    <row r="33" spans="3:11" ht="18">
      <c r="C33" s="141" t="s">
        <v>99</v>
      </c>
      <c r="D33" s="1"/>
      <c r="E33" s="1"/>
      <c r="F33" s="1"/>
      <c r="G33" s="1"/>
      <c r="H33" s="1"/>
      <c r="I33" s="1"/>
      <c r="J33" s="1"/>
      <c r="K33" s="1"/>
    </row>
    <row r="34" spans="4:11" s="55" customFormat="1" ht="14.25">
      <c r="D34" s="4"/>
      <c r="E34" s="4"/>
      <c r="F34" s="4"/>
      <c r="G34" s="4"/>
      <c r="H34" s="4"/>
      <c r="I34" s="4"/>
      <c r="J34" s="4"/>
      <c r="K34" s="4"/>
    </row>
    <row r="38" spans="1:2" ht="15">
      <c r="A38" s="478"/>
      <c r="B38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6.28125" style="5" customWidth="1"/>
    <col min="3" max="3" width="64.421875" style="5" customWidth="1"/>
    <col min="4" max="17" width="9.140625" style="5" customWidth="1"/>
    <col min="18" max="18" width="7.140625" style="5" customWidth="1"/>
    <col min="19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6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14" ht="15" customHeight="1">
      <c r="C5" s="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3:15" ht="21.75">
      <c r="C6" s="516" t="s">
        <v>43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21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9.5" customHeight="1">
      <c r="C10" s="169" t="s">
        <v>113</v>
      </c>
      <c r="D10" s="189" t="s">
        <v>90</v>
      </c>
      <c r="E10" s="190" t="s">
        <v>91</v>
      </c>
      <c r="F10" s="190" t="s">
        <v>92</v>
      </c>
      <c r="G10" s="190" t="s">
        <v>93</v>
      </c>
      <c r="H10" s="189" t="s">
        <v>90</v>
      </c>
      <c r="I10" s="190" t="s">
        <v>91</v>
      </c>
      <c r="J10" s="190" t="s">
        <v>92</v>
      </c>
      <c r="K10" s="191" t="s">
        <v>93</v>
      </c>
      <c r="L10" s="189" t="s">
        <v>90</v>
      </c>
      <c r="M10" s="190" t="s">
        <v>91</v>
      </c>
      <c r="N10" s="190" t="s">
        <v>92</v>
      </c>
      <c r="O10" s="191" t="s">
        <v>93</v>
      </c>
    </row>
    <row r="11" spans="3:15" ht="15">
      <c r="C11" s="154" t="s">
        <v>116</v>
      </c>
      <c r="D11" s="30"/>
      <c r="E11" s="1"/>
      <c r="F11" s="1"/>
      <c r="G11" s="1"/>
      <c r="H11" s="30"/>
      <c r="I11" s="1"/>
      <c r="J11" s="1"/>
      <c r="K11" s="15"/>
      <c r="L11" s="30"/>
      <c r="M11" s="1"/>
      <c r="N11" s="1"/>
      <c r="O11" s="15"/>
    </row>
    <row r="12" spans="3:15" ht="15">
      <c r="C12" s="24"/>
      <c r="D12" s="30"/>
      <c r="E12" s="1"/>
      <c r="F12" s="1"/>
      <c r="G12" s="1"/>
      <c r="H12" s="30"/>
      <c r="I12" s="1"/>
      <c r="J12" s="1"/>
      <c r="K12" s="15"/>
      <c r="L12" s="30"/>
      <c r="M12" s="1"/>
      <c r="N12" s="1"/>
      <c r="O12" s="15"/>
    </row>
    <row r="13" spans="3:15" s="53" customFormat="1" ht="15">
      <c r="C13" s="128" t="s">
        <v>117</v>
      </c>
      <c r="D13" s="234">
        <v>23.283877310163646</v>
      </c>
      <c r="E13" s="235">
        <v>25.813274779651067</v>
      </c>
      <c r="F13" s="235">
        <v>25.95424463571851</v>
      </c>
      <c r="G13" s="235">
        <v>26.069362703638333</v>
      </c>
      <c r="H13" s="234">
        <v>23.55857079036983</v>
      </c>
      <c r="I13" s="235">
        <v>23.240686202207755</v>
      </c>
      <c r="J13" s="235">
        <v>22.6205927027483</v>
      </c>
      <c r="K13" s="236">
        <v>23.332954780375882</v>
      </c>
      <c r="L13" s="234">
        <v>25.048043422177123</v>
      </c>
      <c r="M13" s="235">
        <v>24.109390190655773</v>
      </c>
      <c r="N13" s="235">
        <v>25.29477186557579</v>
      </c>
      <c r="O13" s="236">
        <v>26.60617626567267</v>
      </c>
    </row>
    <row r="14" spans="3:15" ht="15">
      <c r="C14" s="26" t="s">
        <v>118</v>
      </c>
      <c r="D14" s="234">
        <v>33.38029686253454</v>
      </c>
      <c r="E14" s="235">
        <v>37.88990095484631</v>
      </c>
      <c r="F14" s="235">
        <v>37.80190637933616</v>
      </c>
      <c r="G14" s="235">
        <v>37.41585255009256</v>
      </c>
      <c r="H14" s="234">
        <v>34.25815033201381</v>
      </c>
      <c r="I14" s="235">
        <v>34.78703056983862</v>
      </c>
      <c r="J14" s="235">
        <v>34.19993974626924</v>
      </c>
      <c r="K14" s="236">
        <v>35.782783627404875</v>
      </c>
      <c r="L14" s="234">
        <v>37.95506677276716</v>
      </c>
      <c r="M14" s="235">
        <v>37.439849232250644</v>
      </c>
      <c r="N14" s="235">
        <v>37.53820727660291</v>
      </c>
      <c r="O14" s="236">
        <v>43.54965330370696</v>
      </c>
    </row>
    <row r="15" spans="3:15" ht="15">
      <c r="C15" s="26" t="s">
        <v>119</v>
      </c>
      <c r="D15" s="234">
        <v>31.90286164526745</v>
      </c>
      <c r="E15" s="235">
        <v>36.48219240529809</v>
      </c>
      <c r="F15" s="235">
        <v>36.34110866988024</v>
      </c>
      <c r="G15" s="235">
        <v>37.35341156275142</v>
      </c>
      <c r="H15" s="234">
        <v>34.235005732659744</v>
      </c>
      <c r="I15" s="235">
        <v>33.78579412449367</v>
      </c>
      <c r="J15" s="235">
        <v>32.57890019499284</v>
      </c>
      <c r="K15" s="236">
        <v>34.55983742289981</v>
      </c>
      <c r="L15" s="234">
        <v>37.10264187318378</v>
      </c>
      <c r="M15" s="235">
        <v>35.03411321063739</v>
      </c>
      <c r="N15" s="235">
        <v>35.997941527817666</v>
      </c>
      <c r="O15" s="236">
        <v>39.759480743379925</v>
      </c>
    </row>
    <row r="16" spans="3:15" ht="15">
      <c r="C16" s="26" t="s">
        <v>120</v>
      </c>
      <c r="D16" s="234">
        <v>35.41432181407753</v>
      </c>
      <c r="E16" s="235">
        <v>37.62474054732744</v>
      </c>
      <c r="F16" s="235">
        <v>36.18353226501397</v>
      </c>
      <c r="G16" s="235">
        <v>39.557393192968334</v>
      </c>
      <c r="H16" s="234">
        <v>35.4752527570254</v>
      </c>
      <c r="I16" s="235">
        <v>34.7589455271981</v>
      </c>
      <c r="J16" s="235">
        <v>33.20990097236333</v>
      </c>
      <c r="K16" s="236">
        <v>37.42009181679789</v>
      </c>
      <c r="L16" s="234">
        <v>39.657970925284644</v>
      </c>
      <c r="M16" s="235">
        <v>37.5052428707088</v>
      </c>
      <c r="N16" s="235">
        <v>36.88936644744165</v>
      </c>
      <c r="O16" s="236">
        <v>43.9363056495542</v>
      </c>
    </row>
    <row r="17" spans="3:15" ht="15">
      <c r="C17" s="26" t="s">
        <v>176</v>
      </c>
      <c r="D17" s="234">
        <v>90.08463246241173</v>
      </c>
      <c r="E17" s="235">
        <v>96.96330625697695</v>
      </c>
      <c r="F17" s="235">
        <v>100.43549204569679</v>
      </c>
      <c r="G17" s="235">
        <v>94.42839516884875</v>
      </c>
      <c r="H17" s="234">
        <v>96.50390926638278</v>
      </c>
      <c r="I17" s="235">
        <v>97.20028502607204</v>
      </c>
      <c r="J17" s="235">
        <v>98.09996188216402</v>
      </c>
      <c r="K17" s="236">
        <v>92.35636724810463</v>
      </c>
      <c r="L17" s="234">
        <v>93.55658145769715</v>
      </c>
      <c r="M17" s="235">
        <v>93.41124207996708</v>
      </c>
      <c r="N17" s="235">
        <v>97.58351794711886</v>
      </c>
      <c r="O17" s="236">
        <v>90.49345445771077</v>
      </c>
    </row>
    <row r="18" spans="3:15" ht="15">
      <c r="C18" s="26" t="s">
        <v>121</v>
      </c>
      <c r="D18" s="234">
        <v>69.75335601732489</v>
      </c>
      <c r="E18" s="235">
        <v>68.12705794721646</v>
      </c>
      <c r="F18" s="235">
        <v>68.65856016697084</v>
      </c>
      <c r="G18" s="235">
        <v>69.67464570996081</v>
      </c>
      <c r="H18" s="234">
        <v>68.76778390558536</v>
      </c>
      <c r="I18" s="235">
        <v>66.80847954397726</v>
      </c>
      <c r="J18" s="235">
        <v>66.14220045582366</v>
      </c>
      <c r="K18" s="236">
        <v>65.20720976695041</v>
      </c>
      <c r="L18" s="234">
        <v>65.99393849813993</v>
      </c>
      <c r="M18" s="235">
        <v>64.39499807036609</v>
      </c>
      <c r="N18" s="235">
        <v>67.38406999351217</v>
      </c>
      <c r="O18" s="236">
        <v>61.09388765996891</v>
      </c>
    </row>
    <row r="19" spans="3:15" ht="15">
      <c r="C19" s="26" t="s">
        <v>122</v>
      </c>
      <c r="D19" s="363">
        <v>-21.738971632835145</v>
      </c>
      <c r="E19" s="364">
        <v>-29.146565268332203</v>
      </c>
      <c r="F19" s="364">
        <v>-26.95410384982541</v>
      </c>
      <c r="G19" s="364">
        <v>-25.68332711261928</v>
      </c>
      <c r="H19" s="363">
        <v>-23.65191954322089</v>
      </c>
      <c r="I19" s="364">
        <v>-24.2066236800931</v>
      </c>
      <c r="J19" s="364">
        <v>-24.859851619344944</v>
      </c>
      <c r="K19" s="365">
        <v>-27.0733575612039</v>
      </c>
      <c r="L19" s="363">
        <v>-29.010067669616568</v>
      </c>
      <c r="M19" s="364">
        <v>-29.63614364649354</v>
      </c>
      <c r="N19" s="364">
        <v>-26.200695987997086</v>
      </c>
      <c r="O19" s="365">
        <v>-39.20256530193376</v>
      </c>
    </row>
    <row r="20" spans="3:15" ht="15">
      <c r="C20" s="26" t="s">
        <v>123</v>
      </c>
      <c r="D20" s="234">
        <v>54.32202117797126</v>
      </c>
      <c r="E20" s="235">
        <v>49.474920875401104</v>
      </c>
      <c r="F20" s="235">
        <v>45.173608457714025</v>
      </c>
      <c r="G20" s="235">
        <v>49.22763769284645</v>
      </c>
      <c r="H20" s="234">
        <v>46.44546990725444</v>
      </c>
      <c r="I20" s="235">
        <v>45.87344247333734</v>
      </c>
      <c r="J20" s="235">
        <v>44.79440756410598</v>
      </c>
      <c r="K20" s="236">
        <v>46.674633966973204</v>
      </c>
      <c r="L20" s="234">
        <v>46.54330644726497</v>
      </c>
      <c r="M20" s="235">
        <v>44.63271585679352</v>
      </c>
      <c r="N20" s="235">
        <v>43.53616655741331</v>
      </c>
      <c r="O20" s="236">
        <v>43.496904332323005</v>
      </c>
    </row>
    <row r="21" spans="3:15" ht="15">
      <c r="C21" s="26" t="s">
        <v>175</v>
      </c>
      <c r="D21" s="234">
        <v>45.67797882202874</v>
      </c>
      <c r="E21" s="235">
        <v>50.5250791245989</v>
      </c>
      <c r="F21" s="235">
        <v>54.82639154228598</v>
      </c>
      <c r="G21" s="235">
        <v>50.77236230715355</v>
      </c>
      <c r="H21" s="234">
        <v>53.554530092745566</v>
      </c>
      <c r="I21" s="235">
        <v>54.12655752666266</v>
      </c>
      <c r="J21" s="235">
        <v>55.20559243589401</v>
      </c>
      <c r="K21" s="236">
        <v>53.32536603302679</v>
      </c>
      <c r="L21" s="234">
        <v>53.456693552735025</v>
      </c>
      <c r="M21" s="235">
        <v>55.36728414320648</v>
      </c>
      <c r="N21" s="235">
        <v>56.4638334425867</v>
      </c>
      <c r="O21" s="236">
        <v>56.503095667676995</v>
      </c>
    </row>
    <row r="22" spans="3:15" ht="15">
      <c r="C22" s="26" t="s">
        <v>124</v>
      </c>
      <c r="D22" s="234">
        <v>59.35304730667204</v>
      </c>
      <c r="E22" s="235">
        <v>63.40414898196086</v>
      </c>
      <c r="F22" s="235">
        <v>65.15062217267706</v>
      </c>
      <c r="G22" s="235">
        <v>66.3435330530814</v>
      </c>
      <c r="H22" s="234">
        <v>60.90211703482795</v>
      </c>
      <c r="I22" s="235">
        <v>61.998647714819896</v>
      </c>
      <c r="J22" s="235">
        <v>61.982389149721364</v>
      </c>
      <c r="K22" s="236">
        <v>65.07706689835074</v>
      </c>
      <c r="L22" s="234">
        <v>65.482843545129</v>
      </c>
      <c r="M22" s="235">
        <v>65.12697724547492</v>
      </c>
      <c r="N22" s="235">
        <v>66.07867759499871</v>
      </c>
      <c r="O22" s="236">
        <v>73.27460000504759</v>
      </c>
    </row>
    <row r="23" spans="3:15" s="55" customFormat="1" ht="15">
      <c r="C23" s="26" t="s">
        <v>125</v>
      </c>
      <c r="D23" s="234">
        <v>57.83555070010842</v>
      </c>
      <c r="E23" s="235">
        <v>56.51943775451764</v>
      </c>
      <c r="F23" s="235">
        <v>57.10944359913199</v>
      </c>
      <c r="G23" s="235">
        <v>57.672511929607474</v>
      </c>
      <c r="H23" s="234">
        <v>57.08248154331913</v>
      </c>
      <c r="I23" s="235">
        <v>56.88478413076069</v>
      </c>
      <c r="J23" s="235">
        <v>57.13663062923698</v>
      </c>
      <c r="K23" s="236">
        <v>57.52029268100306</v>
      </c>
      <c r="L23" s="234">
        <v>58.59152410794868</v>
      </c>
      <c r="M23" s="235">
        <v>59.39137928343591</v>
      </c>
      <c r="N23" s="235">
        <v>60.88858734213821</v>
      </c>
      <c r="O23" s="236">
        <v>61.43285415510243</v>
      </c>
    </row>
    <row r="24" spans="3:15" s="55" customFormat="1" ht="15">
      <c r="C24" s="26" t="s">
        <v>147</v>
      </c>
      <c r="D24" s="363" t="s">
        <v>0</v>
      </c>
      <c r="E24" s="364" t="s">
        <v>0</v>
      </c>
      <c r="F24" s="364" t="s">
        <v>0</v>
      </c>
      <c r="G24" s="235">
        <v>-1.724697724365593</v>
      </c>
      <c r="H24" s="234">
        <v>-0.9540633502024103</v>
      </c>
      <c r="I24" s="235">
        <v>-0.7709603612044362</v>
      </c>
      <c r="J24" s="235">
        <v>-0.514924853700245</v>
      </c>
      <c r="K24" s="236">
        <v>-2.267662619498262</v>
      </c>
      <c r="L24" s="234">
        <v>-2.1819984292044636</v>
      </c>
      <c r="M24" s="235">
        <v>-2.0727589922019822</v>
      </c>
      <c r="N24" s="235">
        <v>-0.7112998790816097</v>
      </c>
      <c r="O24" s="236">
        <v>-3.222736318673573</v>
      </c>
    </row>
    <row r="25" spans="3:15" s="55" customFormat="1" ht="18">
      <c r="C25" s="26" t="s">
        <v>148</v>
      </c>
      <c r="D25" s="363" t="s">
        <v>0</v>
      </c>
      <c r="E25" s="364" t="s">
        <v>0</v>
      </c>
      <c r="F25" s="364" t="s">
        <v>0</v>
      </c>
      <c r="G25" s="235">
        <v>-14.979592214402235</v>
      </c>
      <c r="H25" s="234">
        <v>-13.787201240963398</v>
      </c>
      <c r="I25" s="235">
        <v>-14.541558458153014</v>
      </c>
      <c r="J25" s="235">
        <v>-15.673061237328993</v>
      </c>
      <c r="K25" s="236">
        <v>-17.06728197409377</v>
      </c>
      <c r="L25" s="234">
        <v>-17.85490270418855</v>
      </c>
      <c r="M25" s="235">
        <v>-18.084283676693</v>
      </c>
      <c r="N25" s="235">
        <v>-15.555076794384846</v>
      </c>
      <c r="O25" s="236">
        <v>-21.628971085599087</v>
      </c>
    </row>
    <row r="26" spans="3:15" s="55" customFormat="1" ht="15">
      <c r="C26" s="26"/>
      <c r="D26" s="363"/>
      <c r="E26" s="364"/>
      <c r="F26" s="364"/>
      <c r="G26" s="235"/>
      <c r="H26" s="234"/>
      <c r="I26" s="235"/>
      <c r="J26" s="235"/>
      <c r="K26" s="236"/>
      <c r="L26" s="234"/>
      <c r="M26" s="235"/>
      <c r="N26" s="235"/>
      <c r="O26" s="236"/>
    </row>
    <row r="27" spans="3:15" s="55" customFormat="1" ht="15">
      <c r="C27" s="91" t="s">
        <v>126</v>
      </c>
      <c r="D27" s="465"/>
      <c r="E27" s="466"/>
      <c r="F27" s="466"/>
      <c r="G27" s="467"/>
      <c r="H27" s="468"/>
      <c r="I27" s="467"/>
      <c r="J27" s="467"/>
      <c r="K27" s="469"/>
      <c r="L27" s="468"/>
      <c r="M27" s="467"/>
      <c r="N27" s="467"/>
      <c r="O27" s="469"/>
    </row>
    <row r="28" spans="3:15" s="55" customFormat="1" ht="9.75" customHeight="1">
      <c r="C28" s="63"/>
      <c r="D28" s="363"/>
      <c r="E28" s="364"/>
      <c r="F28" s="364"/>
      <c r="G28" s="235"/>
      <c r="H28" s="234"/>
      <c r="I28" s="235"/>
      <c r="J28" s="235"/>
      <c r="K28" s="236"/>
      <c r="L28" s="234"/>
      <c r="M28" s="235"/>
      <c r="N28" s="235"/>
      <c r="O28" s="236"/>
    </row>
    <row r="29" spans="3:15" ht="15">
      <c r="C29" s="26" t="s">
        <v>127</v>
      </c>
      <c r="D29" s="234">
        <v>141.89345673313548</v>
      </c>
      <c r="E29" s="235">
        <v>138.62333011430832</v>
      </c>
      <c r="F29" s="235">
        <v>144.91985740787408</v>
      </c>
      <c r="G29" s="235">
        <v>141.52425059787672</v>
      </c>
      <c r="H29" s="234">
        <v>145.47248350929758</v>
      </c>
      <c r="I29" s="235">
        <v>144.97358856271381</v>
      </c>
      <c r="J29" s="235">
        <v>148.1173970127186</v>
      </c>
      <c r="K29" s="236">
        <v>143.6707416354719</v>
      </c>
      <c r="L29" s="234">
        <v>139.90415410152323</v>
      </c>
      <c r="M29" s="235">
        <v>141.9680158377628</v>
      </c>
      <c r="N29" s="235">
        <v>147.59518935687842</v>
      </c>
      <c r="O29" s="236">
        <v>142.16406709820288</v>
      </c>
    </row>
    <row r="30" spans="3:15" ht="15">
      <c r="C30" s="26" t="s">
        <v>128</v>
      </c>
      <c r="D30" s="234">
        <v>43.759758972338105</v>
      </c>
      <c r="E30" s="235">
        <v>40.2406600148101</v>
      </c>
      <c r="F30" s="235">
        <v>41.977674013388686</v>
      </c>
      <c r="G30" s="235">
        <v>43.602864019683466</v>
      </c>
      <c r="H30" s="234">
        <v>43.748835015993485</v>
      </c>
      <c r="I30" s="235">
        <v>43.89066237403872</v>
      </c>
      <c r="J30" s="235">
        <v>44.82313409433496</v>
      </c>
      <c r="K30" s="236">
        <v>45.014756606506296</v>
      </c>
      <c r="L30" s="234">
        <v>42.03815118771278</v>
      </c>
      <c r="M30" s="235">
        <v>42.51253349110103</v>
      </c>
      <c r="N30" s="235">
        <v>43.19164873928399</v>
      </c>
      <c r="O30" s="236">
        <v>40.56650831160182</v>
      </c>
    </row>
    <row r="31" spans="3:15" ht="15">
      <c r="C31" s="26" t="s">
        <v>129</v>
      </c>
      <c r="D31" s="234">
        <v>42.749409577251924</v>
      </c>
      <c r="E31" s="235">
        <v>44.32633804259864</v>
      </c>
      <c r="F31" s="235">
        <v>41.844093967084305</v>
      </c>
      <c r="G31" s="235">
        <v>41.33714372305257</v>
      </c>
      <c r="H31" s="234">
        <v>39.68669532377798</v>
      </c>
      <c r="I31" s="235">
        <v>39.926215578277954</v>
      </c>
      <c r="J31" s="235">
        <v>39.170111713997706</v>
      </c>
      <c r="K31" s="236">
        <v>39.40380015434767</v>
      </c>
      <c r="L31" s="234">
        <v>41.68807608051735</v>
      </c>
      <c r="M31" s="235">
        <v>41.16234697325222</v>
      </c>
      <c r="N31" s="235">
        <v>39.33111086200108</v>
      </c>
      <c r="O31" s="236">
        <v>39.905698692459545</v>
      </c>
    </row>
    <row r="32" spans="3:15" ht="15">
      <c r="C32" s="26" t="s">
        <v>130</v>
      </c>
      <c r="D32" s="234">
        <v>13.49083145040997</v>
      </c>
      <c r="E32" s="235">
        <v>15.433001942591249</v>
      </c>
      <c r="F32" s="235">
        <v>16.178232019527012</v>
      </c>
      <c r="G32" s="235">
        <v>15.059992257263962</v>
      </c>
      <c r="H32" s="234">
        <v>16.564469660228536</v>
      </c>
      <c r="I32" s="235">
        <v>16.18312204768333</v>
      </c>
      <c r="J32" s="235">
        <v>16.006754191667333</v>
      </c>
      <c r="K32" s="236">
        <v>15.581443239146036</v>
      </c>
      <c r="L32" s="234">
        <v>16.27377273047627</v>
      </c>
      <c r="M32" s="235">
        <v>16.325119535646753</v>
      </c>
      <c r="N32" s="235">
        <v>17.477240398714926</v>
      </c>
      <c r="O32" s="236">
        <v>19.527792995938633</v>
      </c>
    </row>
    <row r="33" spans="3:15" ht="15">
      <c r="C33" s="26"/>
      <c r="D33" s="234"/>
      <c r="E33" s="235"/>
      <c r="F33" s="235"/>
      <c r="G33" s="235"/>
      <c r="H33" s="234"/>
      <c r="I33" s="235"/>
      <c r="J33" s="235"/>
      <c r="K33" s="236"/>
      <c r="L33" s="234"/>
      <c r="M33" s="235"/>
      <c r="N33" s="235"/>
      <c r="O33" s="236"/>
    </row>
    <row r="34" spans="3:15" ht="15">
      <c r="C34" s="91" t="s">
        <v>131</v>
      </c>
      <c r="D34" s="468"/>
      <c r="E34" s="467"/>
      <c r="F34" s="467"/>
      <c r="G34" s="467"/>
      <c r="H34" s="468"/>
      <c r="I34" s="467"/>
      <c r="J34" s="467"/>
      <c r="K34" s="469"/>
      <c r="L34" s="468"/>
      <c r="M34" s="467"/>
      <c r="N34" s="467"/>
      <c r="O34" s="469"/>
    </row>
    <row r="35" spans="3:15" ht="15">
      <c r="C35" s="26"/>
      <c r="D35" s="234"/>
      <c r="E35" s="235"/>
      <c r="F35" s="235"/>
      <c r="G35" s="235"/>
      <c r="H35" s="234"/>
      <c r="I35" s="235"/>
      <c r="J35" s="235"/>
      <c r="K35" s="236"/>
      <c r="L35" s="234"/>
      <c r="M35" s="235"/>
      <c r="N35" s="235"/>
      <c r="O35" s="236"/>
    </row>
    <row r="36" spans="3:15" s="55" customFormat="1" ht="15">
      <c r="C36" s="26" t="s">
        <v>132</v>
      </c>
      <c r="D36" s="234">
        <v>2.830356465049132</v>
      </c>
      <c r="E36" s="235">
        <v>8.077744282770256</v>
      </c>
      <c r="F36" s="235">
        <v>5.244272178726426</v>
      </c>
      <c r="G36" s="235">
        <v>4.185236289132466</v>
      </c>
      <c r="H36" s="234">
        <v>2.008297884392979</v>
      </c>
      <c r="I36" s="235">
        <v>2.0655557480026587</v>
      </c>
      <c r="J36" s="235">
        <v>2.2411914362558427</v>
      </c>
      <c r="K36" s="236">
        <v>2.28796514913663</v>
      </c>
      <c r="L36" s="234">
        <v>7.873363394900064</v>
      </c>
      <c r="M36" s="235">
        <v>4.293158538361992</v>
      </c>
      <c r="N36" s="235">
        <v>3.5291333440938626</v>
      </c>
      <c r="O36" s="236">
        <v>5.840496601361517</v>
      </c>
    </row>
    <row r="37" spans="3:15" s="55" customFormat="1" ht="15">
      <c r="C37" s="26" t="s">
        <v>133</v>
      </c>
      <c r="D37" s="234">
        <v>2.8808051155943093</v>
      </c>
      <c r="E37" s="235">
        <v>3.0057364449453527</v>
      </c>
      <c r="F37" s="235">
        <v>4.787794384509582</v>
      </c>
      <c r="G37" s="235">
        <v>4.352231866777032</v>
      </c>
      <c r="H37" s="234">
        <v>5.446417482465401</v>
      </c>
      <c r="I37" s="235">
        <v>5.790361312068399</v>
      </c>
      <c r="J37" s="235">
        <v>6.1374200782967945</v>
      </c>
      <c r="K37" s="236">
        <v>4.881836586178726</v>
      </c>
      <c r="L37" s="234">
        <v>3.1861315476606458</v>
      </c>
      <c r="M37" s="235">
        <v>6.483265552894256</v>
      </c>
      <c r="N37" s="235">
        <v>6.205108332157893</v>
      </c>
      <c r="O37" s="236">
        <v>3.258771082362868</v>
      </c>
    </row>
    <row r="38" spans="3:15" ht="15">
      <c r="C38" s="26" t="s">
        <v>134</v>
      </c>
      <c r="D38" s="234">
        <v>3.4212548399122493</v>
      </c>
      <c r="E38" s="235">
        <v>9.101227464209877</v>
      </c>
      <c r="F38" s="235">
        <v>7.939804909931085</v>
      </c>
      <c r="G38" s="235">
        <v>6.45539600209035</v>
      </c>
      <c r="H38" s="234">
        <v>4.7570563018591265</v>
      </c>
      <c r="I38" s="235">
        <v>4.8236800353481755</v>
      </c>
      <c r="J38" s="235">
        <v>5.07936718767351</v>
      </c>
      <c r="K38" s="236">
        <v>4.051604327117035</v>
      </c>
      <c r="L38" s="234">
        <v>9.368196132742058</v>
      </c>
      <c r="M38" s="235">
        <v>8.916861459622055</v>
      </c>
      <c r="N38" s="235">
        <v>7.79926675475412</v>
      </c>
      <c r="O38" s="236">
        <v>7.523811853009323</v>
      </c>
    </row>
    <row r="39" spans="3:15" ht="15" customHeight="1">
      <c r="C39" s="26" t="s">
        <v>149</v>
      </c>
      <c r="D39" s="363" t="s">
        <v>0</v>
      </c>
      <c r="E39" s="364" t="s">
        <v>0</v>
      </c>
      <c r="F39" s="364" t="s">
        <v>0</v>
      </c>
      <c r="G39" s="235">
        <v>10.805458217909171</v>
      </c>
      <c r="H39" s="234">
        <v>12.397796928071324</v>
      </c>
      <c r="I39" s="235">
        <v>14.441344601100594</v>
      </c>
      <c r="J39" s="235">
        <v>13.107459580418945</v>
      </c>
      <c r="K39" s="236">
        <v>11.155640817860156</v>
      </c>
      <c r="L39" s="234">
        <v>9.84724783467489</v>
      </c>
      <c r="M39" s="235">
        <v>12.526556500547064</v>
      </c>
      <c r="N39" s="235">
        <v>12.105501966040809</v>
      </c>
      <c r="O39" s="236">
        <v>7.562856027974167</v>
      </c>
    </row>
    <row r="40" spans="3:15" ht="16.5" customHeight="1">
      <c r="C40" s="26" t="s">
        <v>150</v>
      </c>
      <c r="D40" s="363" t="s">
        <v>0</v>
      </c>
      <c r="E40" s="364" t="s">
        <v>0</v>
      </c>
      <c r="F40" s="364" t="s">
        <v>0</v>
      </c>
      <c r="G40" s="235">
        <v>11.066914075718657</v>
      </c>
      <c r="H40" s="234">
        <v>11.542262719143805</v>
      </c>
      <c r="I40" s="235">
        <v>8.934778185497688</v>
      </c>
      <c r="J40" s="235">
        <v>9.087473578145367</v>
      </c>
      <c r="K40" s="236">
        <v>8.900588460511363</v>
      </c>
      <c r="L40" s="363">
        <v>9.543554806937628</v>
      </c>
      <c r="M40" s="364">
        <v>10.40007154077208</v>
      </c>
      <c r="N40" s="364">
        <v>10.098642392708223</v>
      </c>
      <c r="O40" s="365">
        <v>10.890604921617115</v>
      </c>
    </row>
    <row r="41" spans="3:15" ht="15">
      <c r="C41" s="26" t="s">
        <v>135</v>
      </c>
      <c r="D41" s="234">
        <v>201.78241331677285</v>
      </c>
      <c r="E41" s="235">
        <v>137.21009652851424</v>
      </c>
      <c r="F41" s="235">
        <v>191.2956883498808</v>
      </c>
      <c r="G41" s="235">
        <v>203.99011109786542</v>
      </c>
      <c r="H41" s="234">
        <v>371.1956988448263</v>
      </c>
      <c r="I41" s="235">
        <v>380.32946182486404</v>
      </c>
      <c r="J41" s="235">
        <v>373.846311341883</v>
      </c>
      <c r="K41" s="236">
        <v>313.3702337214752</v>
      </c>
      <c r="L41" s="363">
        <v>140.4672233181114</v>
      </c>
      <c r="M41" s="364">
        <v>251.01388627888585</v>
      </c>
      <c r="N41" s="364">
        <v>275.8252728688298</v>
      </c>
      <c r="O41" s="365">
        <v>155.79613010310106</v>
      </c>
    </row>
    <row r="42" spans="3:15" ht="15">
      <c r="C42" s="52"/>
      <c r="D42" s="33"/>
      <c r="E42" s="68"/>
      <c r="F42" s="68"/>
      <c r="G42" s="68"/>
      <c r="H42" s="75"/>
      <c r="I42" s="68"/>
      <c r="J42" s="68"/>
      <c r="K42" s="69"/>
      <c r="L42" s="75"/>
      <c r="M42" s="68"/>
      <c r="N42" s="68"/>
      <c r="O42" s="69"/>
    </row>
    <row r="43" spans="3:12" ht="15">
      <c r="C43" s="59" t="s">
        <v>86</v>
      </c>
      <c r="D43" s="4">
        <v>292</v>
      </c>
      <c r="L43" s="55"/>
    </row>
    <row r="44" spans="3:12" ht="18">
      <c r="C44" s="151" t="s">
        <v>145</v>
      </c>
      <c r="D44" s="55"/>
      <c r="L44" s="55"/>
    </row>
    <row r="45" ht="18">
      <c r="C45" s="141" t="s">
        <v>99</v>
      </c>
    </row>
    <row r="46" ht="18">
      <c r="C46" s="151" t="s">
        <v>173</v>
      </c>
    </row>
    <row r="47" ht="18">
      <c r="C47" s="142" t="s">
        <v>174</v>
      </c>
    </row>
    <row r="49" spans="1:2" ht="15">
      <c r="A49" s="478"/>
      <c r="B49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2:J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8515625" style="0" customWidth="1"/>
    <col min="10" max="10" width="11.421875" style="0" customWidth="1"/>
    <col min="11" max="16384" width="0" style="0" hidden="1" customWidth="1"/>
  </cols>
  <sheetData>
    <row r="12" spans="2:10" ht="30">
      <c r="B12" s="217" t="s">
        <v>21</v>
      </c>
      <c r="C12" s="218"/>
      <c r="D12" s="218"/>
      <c r="E12" s="218"/>
      <c r="F12" s="218"/>
      <c r="G12" s="218"/>
      <c r="H12" s="218"/>
      <c r="I12" s="218"/>
      <c r="J12" s="218"/>
    </row>
    <row r="14" ht="18">
      <c r="C14" s="216" t="s">
        <v>143</v>
      </c>
    </row>
    <row r="49" spans="1:2" ht="12.75">
      <c r="A49" s="477"/>
      <c r="B49" s="471"/>
    </row>
  </sheetData>
  <printOptions/>
  <pageMargins left="0.6" right="0.3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5.00390625" style="7" customWidth="1"/>
    <col min="3" max="3" width="69.57421875" style="7" customWidth="1"/>
    <col min="4" max="15" width="9.8515625" style="7" customWidth="1"/>
    <col min="16" max="16" width="4.57421875" style="7" customWidth="1"/>
    <col min="17" max="16384" width="9.140625" style="7" customWidth="1"/>
  </cols>
  <sheetData>
    <row r="1" spans="6:7" ht="15">
      <c r="F1"/>
      <c r="G1"/>
    </row>
    <row r="2" spans="6:7" ht="12.75" customHeight="1">
      <c r="F2"/>
      <c r="G2"/>
    </row>
    <row r="3" spans="4:16" ht="15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ht="15" customHeight="1">
      <c r="C4" s="481" t="s">
        <v>94</v>
      </c>
    </row>
    <row r="5" ht="15.75" customHeight="1"/>
    <row r="6" spans="3:16" ht="21.75">
      <c r="C6" s="529" t="s">
        <v>44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446"/>
    </row>
    <row r="7" ht="8.25" customHeight="1"/>
    <row r="8" spans="3:16" s="19" customFormat="1" ht="17.25" customHeight="1">
      <c r="C8" s="240"/>
      <c r="D8" s="240"/>
      <c r="E8" s="241"/>
      <c r="F8" s="241"/>
      <c r="G8" s="241"/>
      <c r="H8" s="240"/>
      <c r="I8" s="241"/>
      <c r="J8" s="241"/>
      <c r="K8" s="242"/>
      <c r="L8" s="240"/>
      <c r="M8" s="241"/>
      <c r="N8" s="241"/>
      <c r="O8" s="242"/>
      <c r="P8" s="243"/>
    </row>
    <row r="9" spans="3:16" s="19" customFormat="1" ht="14.25">
      <c r="C9" s="244"/>
      <c r="D9" s="512">
        <v>2006</v>
      </c>
      <c r="E9" s="513"/>
      <c r="F9" s="513"/>
      <c r="G9" s="514"/>
      <c r="H9" s="512">
        <v>2007</v>
      </c>
      <c r="I9" s="513"/>
      <c r="J9" s="513"/>
      <c r="K9" s="514"/>
      <c r="L9" s="512">
        <v>2008</v>
      </c>
      <c r="M9" s="513"/>
      <c r="N9" s="513"/>
      <c r="O9" s="514"/>
      <c r="P9" s="245"/>
    </row>
    <row r="10" spans="3:16" s="19" customFormat="1" ht="18" customHeight="1">
      <c r="C10" s="246" t="s">
        <v>53</v>
      </c>
      <c r="D10" s="247" t="s">
        <v>90</v>
      </c>
      <c r="E10" s="248" t="s">
        <v>91</v>
      </c>
      <c r="F10" s="248" t="s">
        <v>92</v>
      </c>
      <c r="G10" s="249" t="s">
        <v>93</v>
      </c>
      <c r="H10" s="250" t="s">
        <v>90</v>
      </c>
      <c r="I10" s="250" t="s">
        <v>91</v>
      </c>
      <c r="J10" s="250" t="s">
        <v>92</v>
      </c>
      <c r="K10" s="251" t="s">
        <v>93</v>
      </c>
      <c r="L10" s="253" t="s">
        <v>90</v>
      </c>
      <c r="M10" s="250" t="s">
        <v>91</v>
      </c>
      <c r="N10" s="250" t="s">
        <v>92</v>
      </c>
      <c r="O10" s="251" t="s">
        <v>93</v>
      </c>
      <c r="P10" s="252"/>
    </row>
    <row r="11" spans="3:16" ht="15" customHeight="1">
      <c r="C11" s="395" t="s">
        <v>54</v>
      </c>
      <c r="D11" s="396">
        <v>11441</v>
      </c>
      <c r="E11" s="397">
        <v>10653</v>
      </c>
      <c r="F11" s="397">
        <v>11242</v>
      </c>
      <c r="G11" s="398">
        <v>14123</v>
      </c>
      <c r="H11" s="397">
        <v>14516</v>
      </c>
      <c r="I11" s="397">
        <v>14833</v>
      </c>
      <c r="J11" s="397">
        <v>16108</v>
      </c>
      <c r="K11" s="398">
        <v>17466</v>
      </c>
      <c r="L11" s="397">
        <v>19786</v>
      </c>
      <c r="M11" s="397">
        <v>19669</v>
      </c>
      <c r="N11" s="397">
        <v>20947</v>
      </c>
      <c r="O11" s="398">
        <v>18713</v>
      </c>
      <c r="P11" s="258"/>
    </row>
    <row r="12" spans="3:16" ht="15">
      <c r="C12" s="262" t="s">
        <v>55</v>
      </c>
      <c r="D12" s="263">
        <v>2873</v>
      </c>
      <c r="E12" s="264">
        <v>3974</v>
      </c>
      <c r="F12" s="264">
        <v>4865</v>
      </c>
      <c r="G12" s="265">
        <v>7560</v>
      </c>
      <c r="H12" s="264">
        <v>6874</v>
      </c>
      <c r="I12" s="264">
        <v>6902</v>
      </c>
      <c r="J12" s="264">
        <v>7222</v>
      </c>
      <c r="K12" s="265">
        <v>8135</v>
      </c>
      <c r="L12" s="264">
        <v>8197</v>
      </c>
      <c r="M12" s="264">
        <v>8710</v>
      </c>
      <c r="N12" s="264">
        <v>9659</v>
      </c>
      <c r="O12" s="265">
        <v>10575</v>
      </c>
      <c r="P12" s="258"/>
    </row>
    <row r="13" spans="3:16" ht="15">
      <c r="C13" s="262" t="s">
        <v>56</v>
      </c>
      <c r="D13" s="263">
        <v>216</v>
      </c>
      <c r="E13" s="264">
        <v>296</v>
      </c>
      <c r="F13" s="264">
        <v>334</v>
      </c>
      <c r="G13" s="265">
        <v>134</v>
      </c>
      <c r="H13" s="264">
        <v>133</v>
      </c>
      <c r="I13" s="264">
        <v>126</v>
      </c>
      <c r="J13" s="264">
        <v>135</v>
      </c>
      <c r="K13" s="265">
        <v>156</v>
      </c>
      <c r="L13" s="264">
        <v>132</v>
      </c>
      <c r="M13" s="264">
        <v>106</v>
      </c>
      <c r="N13" s="264">
        <v>151</v>
      </c>
      <c r="O13" s="265">
        <v>135</v>
      </c>
      <c r="P13" s="258"/>
    </row>
    <row r="14" spans="3:16" ht="15">
      <c r="C14" s="262" t="s">
        <v>57</v>
      </c>
      <c r="D14" s="269">
        <v>2757</v>
      </c>
      <c r="E14" s="270">
        <v>2934</v>
      </c>
      <c r="F14" s="270">
        <v>2937</v>
      </c>
      <c r="G14" s="271">
        <v>3059</v>
      </c>
      <c r="H14" s="270">
        <v>3231</v>
      </c>
      <c r="I14" s="270">
        <v>3417</v>
      </c>
      <c r="J14" s="270">
        <v>3926</v>
      </c>
      <c r="K14" s="271">
        <v>4453</v>
      </c>
      <c r="L14" s="270">
        <v>5035</v>
      </c>
      <c r="M14" s="270">
        <v>5074</v>
      </c>
      <c r="N14" s="270">
        <v>5196</v>
      </c>
      <c r="O14" s="271">
        <v>3584</v>
      </c>
      <c r="P14" s="258"/>
    </row>
    <row r="15" spans="3:16" ht="15">
      <c r="C15" s="272" t="s">
        <v>58</v>
      </c>
      <c r="D15" s="263">
        <v>1904</v>
      </c>
      <c r="E15" s="264">
        <v>1980</v>
      </c>
      <c r="F15" s="264">
        <v>1989</v>
      </c>
      <c r="G15" s="265">
        <v>2191</v>
      </c>
      <c r="H15" s="264">
        <v>2232</v>
      </c>
      <c r="I15" s="264">
        <v>2408</v>
      </c>
      <c r="J15" s="264">
        <v>2922</v>
      </c>
      <c r="K15" s="265">
        <v>3507</v>
      </c>
      <c r="L15" s="264">
        <v>3840</v>
      </c>
      <c r="M15" s="264">
        <v>3987</v>
      </c>
      <c r="N15" s="264">
        <v>4063</v>
      </c>
      <c r="O15" s="265">
        <v>2770</v>
      </c>
      <c r="P15" s="258"/>
    </row>
    <row r="16" spans="3:16" ht="15">
      <c r="C16" s="272" t="s">
        <v>59</v>
      </c>
      <c r="D16" s="263">
        <v>149</v>
      </c>
      <c r="E16" s="264">
        <v>199</v>
      </c>
      <c r="F16" s="264">
        <v>168</v>
      </c>
      <c r="G16" s="265">
        <v>161</v>
      </c>
      <c r="H16" s="264">
        <v>168</v>
      </c>
      <c r="I16" s="264">
        <v>183</v>
      </c>
      <c r="J16" s="264">
        <v>176</v>
      </c>
      <c r="K16" s="265">
        <v>151</v>
      </c>
      <c r="L16" s="264">
        <v>154</v>
      </c>
      <c r="M16" s="264">
        <v>187</v>
      </c>
      <c r="N16" s="264">
        <v>221</v>
      </c>
      <c r="O16" s="265">
        <v>118</v>
      </c>
      <c r="P16" s="258"/>
    </row>
    <row r="17" spans="3:16" ht="15">
      <c r="C17" s="272" t="s">
        <v>60</v>
      </c>
      <c r="D17" s="263">
        <v>704</v>
      </c>
      <c r="E17" s="264">
        <v>755</v>
      </c>
      <c r="F17" s="264">
        <v>780</v>
      </c>
      <c r="G17" s="265">
        <v>707</v>
      </c>
      <c r="H17" s="264">
        <v>831</v>
      </c>
      <c r="I17" s="264">
        <v>826</v>
      </c>
      <c r="J17" s="264">
        <v>828</v>
      </c>
      <c r="K17" s="265">
        <v>795</v>
      </c>
      <c r="L17" s="264">
        <v>1041</v>
      </c>
      <c r="M17" s="264">
        <v>900</v>
      </c>
      <c r="N17" s="264">
        <v>912</v>
      </c>
      <c r="O17" s="265">
        <v>696</v>
      </c>
      <c r="P17" s="258"/>
    </row>
    <row r="18" spans="3:16" ht="15">
      <c r="C18" s="262" t="s">
        <v>61</v>
      </c>
      <c r="D18" s="263">
        <v>3586</v>
      </c>
      <c r="E18" s="264">
        <v>1462</v>
      </c>
      <c r="F18" s="264">
        <v>1280</v>
      </c>
      <c r="G18" s="265">
        <v>1571</v>
      </c>
      <c r="H18" s="264">
        <v>1652</v>
      </c>
      <c r="I18" s="264">
        <v>1484</v>
      </c>
      <c r="J18" s="264">
        <v>2431</v>
      </c>
      <c r="K18" s="265">
        <v>2037</v>
      </c>
      <c r="L18" s="264">
        <v>1939</v>
      </c>
      <c r="M18" s="264">
        <v>2474</v>
      </c>
      <c r="N18" s="264">
        <v>2513</v>
      </c>
      <c r="O18" s="265">
        <v>2109</v>
      </c>
      <c r="P18" s="258"/>
    </row>
    <row r="19" spans="3:16" ht="15">
      <c r="C19" s="262" t="s">
        <v>62</v>
      </c>
      <c r="D19" s="263">
        <v>748</v>
      </c>
      <c r="E19" s="264">
        <v>902</v>
      </c>
      <c r="F19" s="264">
        <v>826</v>
      </c>
      <c r="G19" s="265">
        <v>831</v>
      </c>
      <c r="H19" s="264">
        <v>700</v>
      </c>
      <c r="I19" s="264">
        <v>861</v>
      </c>
      <c r="J19" s="264">
        <v>1043</v>
      </c>
      <c r="K19" s="265">
        <v>1239</v>
      </c>
      <c r="L19" s="264">
        <v>1962</v>
      </c>
      <c r="M19" s="264">
        <v>1692</v>
      </c>
      <c r="N19" s="264">
        <v>1494</v>
      </c>
      <c r="O19" s="265">
        <v>1539</v>
      </c>
      <c r="P19" s="258"/>
    </row>
    <row r="20" spans="3:16" s="19" customFormat="1" ht="15">
      <c r="C20" s="273" t="s">
        <v>63</v>
      </c>
      <c r="D20" s="274">
        <v>1261</v>
      </c>
      <c r="E20" s="275">
        <v>1085</v>
      </c>
      <c r="F20" s="275">
        <v>1000</v>
      </c>
      <c r="G20" s="276">
        <v>968</v>
      </c>
      <c r="H20" s="274">
        <v>1926</v>
      </c>
      <c r="I20" s="275">
        <v>2043</v>
      </c>
      <c r="J20" s="275">
        <v>1351</v>
      </c>
      <c r="K20" s="276">
        <v>1446</v>
      </c>
      <c r="L20" s="274">
        <v>2521</v>
      </c>
      <c r="M20" s="275">
        <v>1613</v>
      </c>
      <c r="N20" s="275">
        <v>1934</v>
      </c>
      <c r="O20" s="276">
        <v>771</v>
      </c>
      <c r="P20" s="277"/>
    </row>
    <row r="21" spans="3:16" ht="13.5" customHeight="1">
      <c r="C21" s="244"/>
      <c r="D21" s="281"/>
      <c r="E21" s="282"/>
      <c r="F21" s="282"/>
      <c r="G21" s="283"/>
      <c r="H21" s="282"/>
      <c r="I21" s="282"/>
      <c r="J21" s="282"/>
      <c r="K21" s="283"/>
      <c r="L21" s="282"/>
      <c r="M21" s="282"/>
      <c r="N21" s="282"/>
      <c r="O21" s="283"/>
      <c r="P21" s="258"/>
    </row>
    <row r="22" spans="3:16" ht="15" customHeight="1">
      <c r="C22" s="402" t="s">
        <v>64</v>
      </c>
      <c r="D22" s="403">
        <v>33412</v>
      </c>
      <c r="E22" s="404">
        <v>34526</v>
      </c>
      <c r="F22" s="404">
        <v>35271</v>
      </c>
      <c r="G22" s="405">
        <v>35070</v>
      </c>
      <c r="H22" s="404">
        <v>34591</v>
      </c>
      <c r="I22" s="404">
        <v>38185</v>
      </c>
      <c r="J22" s="404">
        <v>38315</v>
      </c>
      <c r="K22" s="405">
        <v>40375</v>
      </c>
      <c r="L22" s="404">
        <v>42776</v>
      </c>
      <c r="M22" s="404">
        <v>46897</v>
      </c>
      <c r="N22" s="404">
        <v>45371</v>
      </c>
      <c r="O22" s="405">
        <v>39412</v>
      </c>
      <c r="P22" s="291"/>
    </row>
    <row r="23" spans="3:16" ht="15" customHeight="1">
      <c r="C23" s="295" t="s">
        <v>65</v>
      </c>
      <c r="D23" s="296">
        <v>23404</v>
      </c>
      <c r="E23" s="297">
        <v>24042</v>
      </c>
      <c r="F23" s="297">
        <v>24962</v>
      </c>
      <c r="G23" s="298">
        <v>25366</v>
      </c>
      <c r="H23" s="297">
        <v>24992</v>
      </c>
      <c r="I23" s="297">
        <v>25425</v>
      </c>
      <c r="J23" s="297">
        <v>25594</v>
      </c>
      <c r="K23" s="298">
        <v>26201</v>
      </c>
      <c r="L23" s="297">
        <v>27392</v>
      </c>
      <c r="M23" s="297">
        <v>28455</v>
      </c>
      <c r="N23" s="297">
        <v>28389</v>
      </c>
      <c r="O23" s="298">
        <v>26653</v>
      </c>
      <c r="P23" s="277"/>
    </row>
    <row r="24" spans="3:16" ht="15">
      <c r="C24" s="272" t="s">
        <v>66</v>
      </c>
      <c r="D24" s="269">
        <v>6805</v>
      </c>
      <c r="E24" s="270">
        <v>7117</v>
      </c>
      <c r="F24" s="304">
        <v>7231</v>
      </c>
      <c r="G24" s="271">
        <v>7112</v>
      </c>
      <c r="H24" s="270">
        <v>7570</v>
      </c>
      <c r="I24" s="270">
        <v>6158</v>
      </c>
      <c r="J24" s="304">
        <v>6360</v>
      </c>
      <c r="K24" s="271">
        <v>7210</v>
      </c>
      <c r="L24" s="270">
        <v>7645</v>
      </c>
      <c r="M24" s="270">
        <v>8164</v>
      </c>
      <c r="N24" s="304">
        <v>8268</v>
      </c>
      <c r="O24" s="271">
        <v>8350</v>
      </c>
      <c r="P24" s="258"/>
    </row>
    <row r="25" spans="3:16" ht="15">
      <c r="C25" s="302" t="s">
        <v>67</v>
      </c>
      <c r="D25" s="263">
        <v>6272</v>
      </c>
      <c r="E25" s="264">
        <v>6757</v>
      </c>
      <c r="F25" s="264">
        <v>6864</v>
      </c>
      <c r="G25" s="265">
        <v>6750</v>
      </c>
      <c r="H25" s="264">
        <v>6984</v>
      </c>
      <c r="I25" s="264">
        <v>5527</v>
      </c>
      <c r="J25" s="264">
        <v>6215</v>
      </c>
      <c r="K25" s="265">
        <v>7018</v>
      </c>
      <c r="L25" s="264">
        <v>7440</v>
      </c>
      <c r="M25" s="264">
        <v>7965</v>
      </c>
      <c r="N25" s="264">
        <v>8120</v>
      </c>
      <c r="O25" s="265">
        <v>8086</v>
      </c>
      <c r="P25" s="258"/>
    </row>
    <row r="26" spans="3:16" ht="15">
      <c r="C26" s="302" t="s">
        <v>68</v>
      </c>
      <c r="D26" s="263">
        <v>533</v>
      </c>
      <c r="E26" s="264">
        <v>360</v>
      </c>
      <c r="F26" s="264">
        <v>367</v>
      </c>
      <c r="G26" s="265">
        <v>362</v>
      </c>
      <c r="H26" s="264">
        <v>586</v>
      </c>
      <c r="I26" s="264">
        <v>631</v>
      </c>
      <c r="J26" s="264">
        <v>145</v>
      </c>
      <c r="K26" s="265">
        <v>192</v>
      </c>
      <c r="L26" s="264">
        <v>205</v>
      </c>
      <c r="M26" s="264">
        <v>199</v>
      </c>
      <c r="N26" s="264">
        <v>148</v>
      </c>
      <c r="O26" s="265">
        <v>264</v>
      </c>
      <c r="P26" s="258"/>
    </row>
    <row r="27" spans="3:16" ht="15">
      <c r="C27" s="303" t="s">
        <v>69</v>
      </c>
      <c r="D27" s="269">
        <v>16599</v>
      </c>
      <c r="E27" s="270">
        <v>16925</v>
      </c>
      <c r="F27" s="304">
        <v>17731</v>
      </c>
      <c r="G27" s="271">
        <v>18254</v>
      </c>
      <c r="H27" s="270">
        <v>17422</v>
      </c>
      <c r="I27" s="270">
        <v>19267</v>
      </c>
      <c r="J27" s="304">
        <v>19234</v>
      </c>
      <c r="K27" s="271">
        <v>18991</v>
      </c>
      <c r="L27" s="270">
        <v>19747</v>
      </c>
      <c r="M27" s="270">
        <v>20291</v>
      </c>
      <c r="N27" s="304">
        <v>20121</v>
      </c>
      <c r="O27" s="271">
        <v>18303</v>
      </c>
      <c r="P27" s="258"/>
    </row>
    <row r="28" spans="3:16" ht="15">
      <c r="C28" s="302" t="s">
        <v>70</v>
      </c>
      <c r="D28" s="263">
        <v>15599</v>
      </c>
      <c r="E28" s="264">
        <v>15682</v>
      </c>
      <c r="F28" s="264">
        <v>16458</v>
      </c>
      <c r="G28" s="265">
        <v>16853</v>
      </c>
      <c r="H28" s="264">
        <v>16415</v>
      </c>
      <c r="I28" s="264">
        <v>18117</v>
      </c>
      <c r="J28" s="264">
        <v>18030</v>
      </c>
      <c r="K28" s="265">
        <v>17601</v>
      </c>
      <c r="L28" s="264">
        <v>18287</v>
      </c>
      <c r="M28" s="264">
        <v>18769</v>
      </c>
      <c r="N28" s="264">
        <v>18627</v>
      </c>
      <c r="O28" s="265">
        <v>17263</v>
      </c>
      <c r="P28" s="258"/>
    </row>
    <row r="29" spans="3:16" ht="15">
      <c r="C29" s="302" t="s">
        <v>71</v>
      </c>
      <c r="D29" s="263">
        <v>1000</v>
      </c>
      <c r="E29" s="264">
        <v>1243</v>
      </c>
      <c r="F29" s="264">
        <v>1273</v>
      </c>
      <c r="G29" s="265">
        <v>1401</v>
      </c>
      <c r="H29" s="264">
        <v>1007</v>
      </c>
      <c r="I29" s="264">
        <v>1150</v>
      </c>
      <c r="J29" s="264">
        <v>1204</v>
      </c>
      <c r="K29" s="265">
        <v>1390</v>
      </c>
      <c r="L29" s="264">
        <v>1460</v>
      </c>
      <c r="M29" s="264">
        <v>1522</v>
      </c>
      <c r="N29" s="264">
        <v>1494</v>
      </c>
      <c r="O29" s="265">
        <v>1040</v>
      </c>
      <c r="P29" s="258"/>
    </row>
    <row r="30" spans="3:16" ht="15">
      <c r="C30" s="308" t="s">
        <v>72</v>
      </c>
      <c r="D30" s="269">
        <v>4713</v>
      </c>
      <c r="E30" s="270">
        <v>5766</v>
      </c>
      <c r="F30" s="270">
        <v>6122</v>
      </c>
      <c r="G30" s="271">
        <v>5302</v>
      </c>
      <c r="H30" s="270">
        <v>5879</v>
      </c>
      <c r="I30" s="270">
        <v>6765</v>
      </c>
      <c r="J30" s="270">
        <v>7072</v>
      </c>
      <c r="K30" s="271">
        <v>7735</v>
      </c>
      <c r="L30" s="270">
        <v>8423</v>
      </c>
      <c r="M30" s="270">
        <v>10223</v>
      </c>
      <c r="N30" s="270">
        <v>9671</v>
      </c>
      <c r="O30" s="271">
        <v>7608</v>
      </c>
      <c r="P30" s="258"/>
    </row>
    <row r="31" spans="3:16" ht="15">
      <c r="C31" s="272" t="s">
        <v>73</v>
      </c>
      <c r="D31" s="263">
        <v>4068</v>
      </c>
      <c r="E31" s="264">
        <v>5057</v>
      </c>
      <c r="F31" s="264">
        <v>5456</v>
      </c>
      <c r="G31" s="265">
        <v>4759</v>
      </c>
      <c r="H31" s="264">
        <v>5249</v>
      </c>
      <c r="I31" s="264">
        <v>6078</v>
      </c>
      <c r="J31" s="264">
        <v>6427</v>
      </c>
      <c r="K31" s="265">
        <v>7156</v>
      </c>
      <c r="L31" s="264">
        <v>7707</v>
      </c>
      <c r="M31" s="264">
        <v>9181</v>
      </c>
      <c r="N31" s="264">
        <v>8777</v>
      </c>
      <c r="O31" s="265">
        <v>6735</v>
      </c>
      <c r="P31" s="258"/>
    </row>
    <row r="32" spans="3:16" ht="15">
      <c r="C32" s="272" t="s">
        <v>74</v>
      </c>
      <c r="D32" s="263">
        <v>174</v>
      </c>
      <c r="E32" s="264">
        <v>232</v>
      </c>
      <c r="F32" s="264">
        <v>221</v>
      </c>
      <c r="G32" s="265">
        <v>194</v>
      </c>
      <c r="H32" s="264">
        <v>282</v>
      </c>
      <c r="I32" s="264">
        <v>230</v>
      </c>
      <c r="J32" s="264">
        <v>196</v>
      </c>
      <c r="K32" s="265">
        <v>225</v>
      </c>
      <c r="L32" s="264">
        <v>245</v>
      </c>
      <c r="M32" s="264">
        <v>504</v>
      </c>
      <c r="N32" s="264">
        <v>477</v>
      </c>
      <c r="O32" s="265">
        <v>406</v>
      </c>
      <c r="P32" s="258"/>
    </row>
    <row r="33" spans="3:16" ht="15">
      <c r="C33" s="272" t="s">
        <v>75</v>
      </c>
      <c r="D33" s="263">
        <v>471</v>
      </c>
      <c r="E33" s="264">
        <v>477</v>
      </c>
      <c r="F33" s="264">
        <v>445</v>
      </c>
      <c r="G33" s="265">
        <v>349</v>
      </c>
      <c r="H33" s="264">
        <v>348</v>
      </c>
      <c r="I33" s="264">
        <v>457</v>
      </c>
      <c r="J33" s="264">
        <v>449</v>
      </c>
      <c r="K33" s="265">
        <v>354</v>
      </c>
      <c r="L33" s="264">
        <v>471</v>
      </c>
      <c r="M33" s="264">
        <v>538</v>
      </c>
      <c r="N33" s="264">
        <v>417</v>
      </c>
      <c r="O33" s="265">
        <v>467</v>
      </c>
      <c r="P33" s="258"/>
    </row>
    <row r="34" spans="3:16" ht="15">
      <c r="C34" s="295" t="s">
        <v>76</v>
      </c>
      <c r="D34" s="263">
        <v>2392</v>
      </c>
      <c r="E34" s="264">
        <v>1061</v>
      </c>
      <c r="F34" s="264">
        <v>1187</v>
      </c>
      <c r="G34" s="265">
        <v>1024</v>
      </c>
      <c r="H34" s="264">
        <v>1058</v>
      </c>
      <c r="I34" s="264">
        <v>1453</v>
      </c>
      <c r="J34" s="264">
        <v>1948</v>
      </c>
      <c r="K34" s="265">
        <v>1810</v>
      </c>
      <c r="L34" s="264">
        <v>1918</v>
      </c>
      <c r="M34" s="264">
        <v>1643</v>
      </c>
      <c r="N34" s="264">
        <v>1839</v>
      </c>
      <c r="O34" s="265">
        <v>1796</v>
      </c>
      <c r="P34" s="258"/>
    </row>
    <row r="35" spans="3:16" ht="15">
      <c r="C35" s="262" t="s">
        <v>77</v>
      </c>
      <c r="D35" s="263">
        <v>1177</v>
      </c>
      <c r="E35" s="264">
        <v>1147</v>
      </c>
      <c r="F35" s="264">
        <v>1081</v>
      </c>
      <c r="G35" s="265">
        <v>1132</v>
      </c>
      <c r="H35" s="264">
        <v>1030</v>
      </c>
      <c r="I35" s="264">
        <v>1093</v>
      </c>
      <c r="J35" s="264">
        <v>1022</v>
      </c>
      <c r="K35" s="265">
        <v>1061</v>
      </c>
      <c r="L35" s="264">
        <v>823</v>
      </c>
      <c r="M35" s="264">
        <v>1606</v>
      </c>
      <c r="N35" s="264">
        <v>1799</v>
      </c>
      <c r="O35" s="265">
        <v>1975</v>
      </c>
      <c r="P35" s="258"/>
    </row>
    <row r="36" spans="3:16" ht="15">
      <c r="C36" s="309" t="s">
        <v>78</v>
      </c>
      <c r="D36" s="274">
        <v>1726</v>
      </c>
      <c r="E36" s="275">
        <v>2510</v>
      </c>
      <c r="F36" s="275">
        <v>1919</v>
      </c>
      <c r="G36" s="276">
        <v>2246</v>
      </c>
      <c r="H36" s="274">
        <v>1632</v>
      </c>
      <c r="I36" s="275">
        <v>3449</v>
      </c>
      <c r="J36" s="275">
        <v>2679</v>
      </c>
      <c r="K36" s="276">
        <v>3568</v>
      </c>
      <c r="L36" s="274">
        <v>4220</v>
      </c>
      <c r="M36" s="275">
        <v>4970</v>
      </c>
      <c r="N36" s="275">
        <v>3673</v>
      </c>
      <c r="O36" s="276">
        <v>1380</v>
      </c>
      <c r="P36" s="291"/>
    </row>
    <row r="37" spans="3:16" ht="12" customHeight="1">
      <c r="C37" s="262"/>
      <c r="D37" s="310"/>
      <c r="E37" s="310"/>
      <c r="F37" s="310"/>
      <c r="G37" s="310"/>
      <c r="H37" s="310"/>
      <c r="I37" s="310"/>
      <c r="J37" s="310"/>
      <c r="K37" s="311"/>
      <c r="L37" s="310"/>
      <c r="M37" s="310"/>
      <c r="N37" s="310"/>
      <c r="O37" s="311"/>
      <c r="P37" s="237"/>
    </row>
    <row r="38" spans="3:16" ht="15">
      <c r="C38" s="409" t="s">
        <v>79</v>
      </c>
      <c r="D38" s="403">
        <v>-21971</v>
      </c>
      <c r="E38" s="404">
        <v>-23873</v>
      </c>
      <c r="F38" s="404">
        <v>-24029</v>
      </c>
      <c r="G38" s="405">
        <v>-20947</v>
      </c>
      <c r="H38" s="403">
        <v>-20075</v>
      </c>
      <c r="I38" s="404">
        <v>-23352</v>
      </c>
      <c r="J38" s="404">
        <v>-22207</v>
      </c>
      <c r="K38" s="405">
        <v>-22909</v>
      </c>
      <c r="L38" s="403">
        <v>-22990</v>
      </c>
      <c r="M38" s="404">
        <v>-27228</v>
      </c>
      <c r="N38" s="404">
        <v>-24424</v>
      </c>
      <c r="O38" s="405">
        <v>-20699</v>
      </c>
      <c r="P38" s="258"/>
    </row>
    <row r="39" spans="3:16" ht="15">
      <c r="C39" s="316" t="s">
        <v>80</v>
      </c>
      <c r="D39" s="263">
        <v>103</v>
      </c>
      <c r="E39" s="264">
        <v>329</v>
      </c>
      <c r="F39" s="264">
        <v>522</v>
      </c>
      <c r="G39" s="265">
        <v>459</v>
      </c>
      <c r="H39" s="263">
        <v>604</v>
      </c>
      <c r="I39" s="264">
        <v>641</v>
      </c>
      <c r="J39" s="264">
        <v>699</v>
      </c>
      <c r="K39" s="265">
        <v>760</v>
      </c>
      <c r="L39" s="263">
        <v>1172</v>
      </c>
      <c r="M39" s="264">
        <v>1420</v>
      </c>
      <c r="N39" s="264">
        <v>812</v>
      </c>
      <c r="O39" s="265">
        <v>627</v>
      </c>
      <c r="P39" s="258"/>
    </row>
    <row r="40" spans="3:16" ht="15">
      <c r="C40" s="413" t="s">
        <v>81</v>
      </c>
      <c r="D40" s="414">
        <v>-21868</v>
      </c>
      <c r="E40" s="415">
        <v>-23544</v>
      </c>
      <c r="F40" s="415">
        <v>-23507</v>
      </c>
      <c r="G40" s="416">
        <v>-20488</v>
      </c>
      <c r="H40" s="414">
        <v>-19471</v>
      </c>
      <c r="I40" s="415">
        <v>-22711</v>
      </c>
      <c r="J40" s="415">
        <v>-21508</v>
      </c>
      <c r="K40" s="416">
        <v>-22149</v>
      </c>
      <c r="L40" s="414">
        <v>-21818</v>
      </c>
      <c r="M40" s="415">
        <v>-25808</v>
      </c>
      <c r="N40" s="415">
        <v>-23612</v>
      </c>
      <c r="O40" s="416">
        <v>-20072</v>
      </c>
      <c r="P40" s="291"/>
    </row>
    <row r="41" spans="3:16" ht="12" customHeight="1">
      <c r="C41" s="321"/>
      <c r="D41" s="322"/>
      <c r="E41" s="323"/>
      <c r="F41" s="323"/>
      <c r="G41" s="324"/>
      <c r="H41" s="322"/>
      <c r="I41" s="323"/>
      <c r="J41" s="323"/>
      <c r="K41" s="324"/>
      <c r="L41" s="322"/>
      <c r="M41" s="323"/>
      <c r="N41" s="323"/>
      <c r="O41" s="324"/>
      <c r="P41" s="258"/>
    </row>
    <row r="42" spans="3:16" ht="9" customHeight="1">
      <c r="C42" s="262"/>
      <c r="D42" s="263"/>
      <c r="E42" s="264"/>
      <c r="F42" s="264"/>
      <c r="G42" s="265"/>
      <c r="H42" s="263"/>
      <c r="I42" s="264"/>
      <c r="J42" s="264"/>
      <c r="K42" s="265"/>
      <c r="L42" s="263"/>
      <c r="M42" s="264"/>
      <c r="N42" s="264"/>
      <c r="O42" s="265"/>
      <c r="P42" s="258"/>
    </row>
    <row r="43" spans="3:16" ht="18">
      <c r="C43" s="262" t="s">
        <v>97</v>
      </c>
      <c r="D43" s="263">
        <v>5999</v>
      </c>
      <c r="E43" s="264">
        <v>7689</v>
      </c>
      <c r="F43" s="264">
        <v>8628</v>
      </c>
      <c r="G43" s="265">
        <v>11334</v>
      </c>
      <c r="H43" s="263">
        <v>10419</v>
      </c>
      <c r="I43" s="264">
        <v>11285</v>
      </c>
      <c r="J43" s="264">
        <v>12256</v>
      </c>
      <c r="K43" s="265">
        <v>13665</v>
      </c>
      <c r="L43" s="263">
        <v>15127</v>
      </c>
      <c r="M43" s="264">
        <v>14930</v>
      </c>
      <c r="N43" s="264">
        <v>16437</v>
      </c>
      <c r="O43" s="265">
        <v>14844</v>
      </c>
      <c r="P43" s="258"/>
    </row>
    <row r="44" spans="3:16" ht="18">
      <c r="C44" s="328" t="s">
        <v>98</v>
      </c>
      <c r="D44" s="329">
        <v>11923</v>
      </c>
      <c r="E44" s="330">
        <v>14217</v>
      </c>
      <c r="F44" s="330">
        <v>14032</v>
      </c>
      <c r="G44" s="331">
        <v>13594</v>
      </c>
      <c r="H44" s="329">
        <v>13797</v>
      </c>
      <c r="I44" s="330">
        <v>15210</v>
      </c>
      <c r="J44" s="330">
        <v>15166</v>
      </c>
      <c r="K44" s="331">
        <v>17386</v>
      </c>
      <c r="L44" s="329">
        <v>18740</v>
      </c>
      <c r="M44" s="330">
        <v>21874</v>
      </c>
      <c r="N44" s="330">
        <v>20437</v>
      </c>
      <c r="O44" s="331">
        <v>16307</v>
      </c>
      <c r="P44" s="258"/>
    </row>
    <row r="45" spans="3:16" ht="15">
      <c r="C45" s="417" t="s">
        <v>82</v>
      </c>
      <c r="D45" s="418">
        <v>-5924</v>
      </c>
      <c r="E45" s="419">
        <v>-6528</v>
      </c>
      <c r="F45" s="419">
        <v>-5404</v>
      </c>
      <c r="G45" s="420">
        <v>-2260</v>
      </c>
      <c r="H45" s="418">
        <v>-3378</v>
      </c>
      <c r="I45" s="419">
        <v>-3925</v>
      </c>
      <c r="J45" s="419">
        <v>-2910</v>
      </c>
      <c r="K45" s="420">
        <v>-3721</v>
      </c>
      <c r="L45" s="418">
        <v>-3613</v>
      </c>
      <c r="M45" s="419">
        <v>-6944</v>
      </c>
      <c r="N45" s="419">
        <v>-4000</v>
      </c>
      <c r="O45" s="420">
        <v>-1463</v>
      </c>
      <c r="P45" s="258"/>
    </row>
    <row r="46" spans="3:16" ht="15">
      <c r="C46" s="18" t="s">
        <v>86</v>
      </c>
      <c r="D46" s="6">
        <v>519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ht="18">
      <c r="C47" s="141" t="s">
        <v>142</v>
      </c>
      <c r="D47" s="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ht="18">
      <c r="C48" s="141" t="s">
        <v>99</v>
      </c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>
      <c r="A49" s="476"/>
      <c r="B49" s="472"/>
      <c r="C49" s="141" t="s">
        <v>96</v>
      </c>
      <c r="D49" s="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20.25" customHeight="1" thickBot="1">
      <c r="C50" s="162" t="s">
        <v>88</v>
      </c>
      <c r="D50" s="164"/>
      <c r="E50" s="163"/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"/>
    </row>
    <row r="51" spans="3:16" ht="7.5" customHeight="1">
      <c r="C51" s="341"/>
      <c r="E51" s="2"/>
      <c r="F51" s="2"/>
      <c r="H51" s="2"/>
      <c r="I51" s="2"/>
      <c r="J51" s="2"/>
      <c r="K51" s="2"/>
      <c r="L51" s="2"/>
      <c r="M51" s="2"/>
      <c r="N51" s="2"/>
      <c r="O51" s="2"/>
      <c r="P51" s="1"/>
    </row>
    <row r="52" spans="3:16" ht="18" customHeight="1">
      <c r="C52" s="237"/>
      <c r="D52" s="517">
        <v>2006</v>
      </c>
      <c r="E52" s="518"/>
      <c r="F52" s="518"/>
      <c r="G52" s="519"/>
      <c r="H52" s="518">
        <v>2007</v>
      </c>
      <c r="I52" s="518"/>
      <c r="J52" s="518"/>
      <c r="K52" s="519"/>
      <c r="L52" s="509">
        <v>2008</v>
      </c>
      <c r="M52" s="510"/>
      <c r="N52" s="510"/>
      <c r="O52" s="511"/>
      <c r="P52" s="1"/>
    </row>
    <row r="53" spans="3:16" ht="15">
      <c r="C53" s="344"/>
      <c r="D53" s="27" t="s">
        <v>90</v>
      </c>
      <c r="E53" s="28" t="s">
        <v>91</v>
      </c>
      <c r="F53" s="28" t="s">
        <v>92</v>
      </c>
      <c r="G53" s="29" t="s">
        <v>93</v>
      </c>
      <c r="H53" s="28" t="s">
        <v>90</v>
      </c>
      <c r="I53" s="28" t="s">
        <v>91</v>
      </c>
      <c r="J53" s="28" t="s">
        <v>92</v>
      </c>
      <c r="K53" s="29" t="s">
        <v>93</v>
      </c>
      <c r="L53" s="253" t="s">
        <v>90</v>
      </c>
      <c r="M53" s="250" t="s">
        <v>91</v>
      </c>
      <c r="N53" s="250" t="s">
        <v>92</v>
      </c>
      <c r="O53" s="251" t="s">
        <v>93</v>
      </c>
      <c r="P53" s="2"/>
    </row>
    <row r="54" spans="3:16" ht="17.25" customHeight="1">
      <c r="C54" s="482" t="s">
        <v>102</v>
      </c>
      <c r="D54" s="35">
        <v>2683</v>
      </c>
      <c r="E54" s="36">
        <v>2455</v>
      </c>
      <c r="F54" s="36">
        <v>2660</v>
      </c>
      <c r="G54" s="37">
        <v>5118</v>
      </c>
      <c r="H54" s="36">
        <v>4753</v>
      </c>
      <c r="I54" s="36">
        <v>3617</v>
      </c>
      <c r="J54" s="36">
        <v>4615</v>
      </c>
      <c r="K54" s="37">
        <v>5159</v>
      </c>
      <c r="L54" s="36">
        <v>5500</v>
      </c>
      <c r="M54" s="36">
        <v>4822</v>
      </c>
      <c r="N54" s="36">
        <v>5212</v>
      </c>
      <c r="O54" s="37">
        <v>3609</v>
      </c>
      <c r="P54" s="2"/>
    </row>
    <row r="55" spans="3:16" ht="15">
      <c r="C55" s="483" t="s">
        <v>86</v>
      </c>
      <c r="D55" s="38">
        <v>110</v>
      </c>
      <c r="E55" s="4">
        <v>109</v>
      </c>
      <c r="F55" s="4">
        <v>104</v>
      </c>
      <c r="G55" s="17">
        <v>109</v>
      </c>
      <c r="H55" s="4">
        <v>106</v>
      </c>
      <c r="I55" s="4">
        <v>109</v>
      </c>
      <c r="J55" s="4">
        <v>115</v>
      </c>
      <c r="K55" s="17">
        <v>107</v>
      </c>
      <c r="L55" s="4">
        <v>106</v>
      </c>
      <c r="M55" s="4">
        <v>107</v>
      </c>
      <c r="N55" s="4">
        <v>106</v>
      </c>
      <c r="O55" s="17">
        <v>108</v>
      </c>
      <c r="P55" s="2"/>
    </row>
    <row r="56" spans="3:16" ht="16.5" customHeight="1">
      <c r="C56" s="484" t="s">
        <v>103</v>
      </c>
      <c r="D56" s="30">
        <v>-24085</v>
      </c>
      <c r="E56" s="1">
        <v>-24573</v>
      </c>
      <c r="F56" s="1">
        <v>-25249</v>
      </c>
      <c r="G56" s="15">
        <v>-24328</v>
      </c>
      <c r="H56" s="1">
        <v>-24586</v>
      </c>
      <c r="I56" s="1">
        <v>-24923</v>
      </c>
      <c r="J56" s="1">
        <v>-24795</v>
      </c>
      <c r="K56" s="15">
        <v>-25186</v>
      </c>
      <c r="L56" s="1">
        <v>-25620</v>
      </c>
      <c r="M56" s="1">
        <v>-27274</v>
      </c>
      <c r="N56" s="1">
        <v>-27084</v>
      </c>
      <c r="O56" s="15">
        <v>-23071</v>
      </c>
      <c r="P56" s="2"/>
    </row>
    <row r="57" spans="3:16" ht="15" customHeight="1">
      <c r="C57" s="485" t="s">
        <v>86</v>
      </c>
      <c r="D57" s="39">
        <v>409</v>
      </c>
      <c r="E57" s="40">
        <v>410</v>
      </c>
      <c r="F57" s="40">
        <v>415</v>
      </c>
      <c r="G57" s="41">
        <v>410</v>
      </c>
      <c r="H57" s="40">
        <v>413</v>
      </c>
      <c r="I57" s="40">
        <v>410</v>
      </c>
      <c r="J57" s="40">
        <v>404</v>
      </c>
      <c r="K57" s="41">
        <v>412</v>
      </c>
      <c r="L57" s="40">
        <v>413</v>
      </c>
      <c r="M57" s="40">
        <v>412</v>
      </c>
      <c r="N57" s="40">
        <v>413</v>
      </c>
      <c r="O57" s="41">
        <v>411</v>
      </c>
      <c r="P57" s="2"/>
    </row>
    <row r="58" spans="3:16" ht="18">
      <c r="C58" s="141" t="s">
        <v>104</v>
      </c>
      <c r="H58" s="2"/>
      <c r="I58" s="2"/>
      <c r="J58" s="2"/>
      <c r="K58" s="2"/>
      <c r="L58" s="2"/>
      <c r="M58" s="2"/>
      <c r="N58" s="2"/>
      <c r="O58" s="2"/>
      <c r="P58" s="2"/>
    </row>
    <row r="59" spans="8:16" ht="15">
      <c r="H59" s="2"/>
      <c r="I59" s="2"/>
      <c r="J59" s="2"/>
      <c r="K59" s="2"/>
      <c r="L59" s="2"/>
      <c r="M59" s="2"/>
      <c r="N59" s="2"/>
      <c r="O59" s="2"/>
      <c r="P59" s="2"/>
    </row>
  </sheetData>
  <mergeCells count="7">
    <mergeCell ref="C6:O6"/>
    <mergeCell ref="D9:G9"/>
    <mergeCell ref="H9:K9"/>
    <mergeCell ref="D52:G52"/>
    <mergeCell ref="H52:K52"/>
    <mergeCell ref="L9:O9"/>
    <mergeCell ref="L52:O52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4:W50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3.421875" style="7" customWidth="1"/>
    <col min="2" max="2" width="4.00390625" style="7" customWidth="1"/>
    <col min="3" max="3" width="68.421875" style="7" customWidth="1"/>
    <col min="4" max="5" width="7.28125" style="7" customWidth="1"/>
    <col min="6" max="6" width="10.00390625" style="7" customWidth="1"/>
    <col min="7" max="7" width="9.140625" style="7" customWidth="1"/>
    <col min="8" max="8" width="7.140625" style="7" customWidth="1"/>
    <col min="9" max="9" width="7.421875" style="7" customWidth="1"/>
    <col min="10" max="10" width="10.00390625" style="7" customWidth="1"/>
    <col min="11" max="11" width="9.421875" style="7" customWidth="1"/>
    <col min="12" max="12" width="2.140625" style="107" customWidth="1"/>
    <col min="13" max="13" width="7.421875" style="7" customWidth="1"/>
    <col min="14" max="14" width="10.00390625" style="7" customWidth="1"/>
    <col min="15" max="15" width="9.421875" style="7" customWidth="1"/>
    <col min="16" max="16" width="7.28125" style="7" customWidth="1"/>
    <col min="17" max="17" width="7.421875" style="7" customWidth="1"/>
    <col min="18" max="18" width="10.00390625" style="7" customWidth="1"/>
    <col min="19" max="19" width="9.421875" style="7" customWidth="1"/>
    <col min="20" max="20" width="7.140625" style="7" customWidth="1"/>
    <col min="21" max="21" width="7.57421875" style="7" customWidth="1"/>
    <col min="22" max="23" width="10.00390625" style="7" customWidth="1"/>
    <col min="24" max="16384" width="9.140625" style="7" customWidth="1"/>
  </cols>
  <sheetData>
    <row r="4" ht="15">
      <c r="C4" s="481" t="s">
        <v>94</v>
      </c>
    </row>
    <row r="5" ht="15">
      <c r="K5" s="107"/>
    </row>
    <row r="6" spans="3:23" ht="21.75">
      <c r="C6" s="516" t="s">
        <v>45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</row>
    <row r="8" spans="3:23" s="19" customFormat="1" ht="21" customHeight="1">
      <c r="C8" s="21"/>
      <c r="D8" s="517" t="s">
        <v>105</v>
      </c>
      <c r="E8" s="518"/>
      <c r="F8" s="518"/>
      <c r="G8" s="518"/>
      <c r="H8" s="518"/>
      <c r="I8" s="518"/>
      <c r="J8" s="518"/>
      <c r="K8" s="519"/>
      <c r="M8" s="509" t="s">
        <v>106</v>
      </c>
      <c r="N8" s="510"/>
      <c r="O8" s="510"/>
      <c r="P8" s="510"/>
      <c r="Q8" s="510"/>
      <c r="R8" s="510"/>
      <c r="S8" s="510"/>
      <c r="T8" s="510"/>
      <c r="U8" s="510"/>
      <c r="V8" s="510"/>
      <c r="W8" s="511"/>
    </row>
    <row r="9" spans="3:23" s="19" customFormat="1" ht="14.25">
      <c r="C9" s="24"/>
      <c r="D9" s="517" t="s">
        <v>1</v>
      </c>
      <c r="E9" s="518"/>
      <c r="F9" s="518"/>
      <c r="G9" s="519"/>
      <c r="H9" s="517" t="s">
        <v>2</v>
      </c>
      <c r="I9" s="518"/>
      <c r="J9" s="518"/>
      <c r="K9" s="519"/>
      <c r="M9" s="509">
        <v>2006</v>
      </c>
      <c r="N9" s="510"/>
      <c r="O9" s="511"/>
      <c r="P9" s="509">
        <v>2007</v>
      </c>
      <c r="Q9" s="510"/>
      <c r="R9" s="510"/>
      <c r="S9" s="511"/>
      <c r="T9" s="509">
        <v>2008</v>
      </c>
      <c r="U9" s="510"/>
      <c r="V9" s="510"/>
      <c r="W9" s="511"/>
    </row>
    <row r="10" spans="3:23" s="19" customFormat="1" ht="18" customHeight="1">
      <c r="C10" s="25" t="s">
        <v>53</v>
      </c>
      <c r="D10" s="10" t="s">
        <v>90</v>
      </c>
      <c r="E10" s="8" t="s">
        <v>91</v>
      </c>
      <c r="F10" s="12" t="s">
        <v>92</v>
      </c>
      <c r="G10" s="14" t="s">
        <v>93</v>
      </c>
      <c r="H10" s="10" t="s">
        <v>90</v>
      </c>
      <c r="I10" s="8" t="s">
        <v>91</v>
      </c>
      <c r="J10" s="12" t="s">
        <v>92</v>
      </c>
      <c r="K10" s="14" t="s">
        <v>93</v>
      </c>
      <c r="M10" s="253" t="s">
        <v>91</v>
      </c>
      <c r="N10" s="250" t="s">
        <v>92</v>
      </c>
      <c r="O10" s="250" t="s">
        <v>93</v>
      </c>
      <c r="P10" s="253" t="s">
        <v>90</v>
      </c>
      <c r="Q10" s="250" t="s">
        <v>91</v>
      </c>
      <c r="R10" s="250" t="s">
        <v>92</v>
      </c>
      <c r="S10" s="251" t="s">
        <v>93</v>
      </c>
      <c r="T10" s="253" t="s">
        <v>90</v>
      </c>
      <c r="U10" s="250" t="s">
        <v>91</v>
      </c>
      <c r="V10" s="250" t="s">
        <v>92</v>
      </c>
      <c r="W10" s="251" t="s">
        <v>93</v>
      </c>
    </row>
    <row r="11" spans="3:23" ht="15" customHeight="1">
      <c r="C11" s="494" t="s">
        <v>54</v>
      </c>
      <c r="D11" s="399">
        <v>26.877021239402143</v>
      </c>
      <c r="E11" s="400">
        <v>39.23777339716512</v>
      </c>
      <c r="F11" s="400">
        <v>43.28411314712683</v>
      </c>
      <c r="G11" s="401">
        <v>23.67060822771365</v>
      </c>
      <c r="H11" s="399">
        <v>36.304767153485805</v>
      </c>
      <c r="I11" s="400">
        <v>32.60297984224365</v>
      </c>
      <c r="J11" s="400">
        <v>30.04097342935188</v>
      </c>
      <c r="K11" s="401">
        <v>7.139585480361843</v>
      </c>
      <c r="M11" s="399">
        <v>-6.887509833056551</v>
      </c>
      <c r="N11" s="400">
        <v>5.528958978691448</v>
      </c>
      <c r="O11" s="400">
        <v>25.62711261341398</v>
      </c>
      <c r="P11" s="399">
        <v>2.7826948948523684</v>
      </c>
      <c r="Q11" s="400">
        <v>2.183797189308349</v>
      </c>
      <c r="R11" s="400">
        <v>8.59569877974786</v>
      </c>
      <c r="S11" s="401">
        <v>8.430593493916067</v>
      </c>
      <c r="T11" s="399">
        <v>13.282949730905761</v>
      </c>
      <c r="U11" s="400">
        <v>-0.5913272010512484</v>
      </c>
      <c r="V11" s="400">
        <v>6.497534190858712</v>
      </c>
      <c r="W11" s="401">
        <v>-10.665011696185612</v>
      </c>
    </row>
    <row r="12" spans="3:23" ht="15">
      <c r="C12" s="26" t="s">
        <v>55</v>
      </c>
      <c r="D12" s="266">
        <v>139.26209537069266</v>
      </c>
      <c r="E12" s="267">
        <v>73.67891293407148</v>
      </c>
      <c r="F12" s="267">
        <v>48.44809866392601</v>
      </c>
      <c r="G12" s="268">
        <v>7.605820105820116</v>
      </c>
      <c r="H12" s="266">
        <v>19.24643584521384</v>
      </c>
      <c r="I12" s="267">
        <v>26.19530570849029</v>
      </c>
      <c r="J12" s="267">
        <v>33.74411520354472</v>
      </c>
      <c r="K12" s="268">
        <v>29.993853718500297</v>
      </c>
      <c r="M12" s="266">
        <v>38.322311172989906</v>
      </c>
      <c r="N12" s="267">
        <v>22.420734776044288</v>
      </c>
      <c r="O12" s="267">
        <v>55.39568345323741</v>
      </c>
      <c r="P12" s="266">
        <v>-9.074074074074074</v>
      </c>
      <c r="Q12" s="267">
        <v>0.40733197556008144</v>
      </c>
      <c r="R12" s="267">
        <v>4.636337293538105</v>
      </c>
      <c r="S12" s="268">
        <v>12.641927443921352</v>
      </c>
      <c r="T12" s="266">
        <v>0.762138905961893</v>
      </c>
      <c r="U12" s="267">
        <v>6.258387214834696</v>
      </c>
      <c r="V12" s="267">
        <v>10.895522388059701</v>
      </c>
      <c r="W12" s="268">
        <v>9.483383373019981</v>
      </c>
    </row>
    <row r="13" spans="3:23" ht="15">
      <c r="C13" s="26" t="s">
        <v>56</v>
      </c>
      <c r="D13" s="369">
        <v>-38.42592592592593</v>
      </c>
      <c r="E13" s="370">
        <v>-57.432432432432435</v>
      </c>
      <c r="F13" s="370">
        <v>-59.58083832335329</v>
      </c>
      <c r="G13" s="371">
        <v>16.417910447761198</v>
      </c>
      <c r="H13" s="369">
        <v>-0.7518796992481258</v>
      </c>
      <c r="I13" s="370">
        <v>-15.873015873015872</v>
      </c>
      <c r="J13" s="370">
        <v>11.851851851851848</v>
      </c>
      <c r="K13" s="371">
        <v>-13.461538461538458</v>
      </c>
      <c r="M13" s="369">
        <v>37.03703703703704</v>
      </c>
      <c r="N13" s="370">
        <v>12.837837837837837</v>
      </c>
      <c r="O13" s="370">
        <v>-59.88023952095808</v>
      </c>
      <c r="P13" s="369">
        <v>-0.7462686567164178</v>
      </c>
      <c r="Q13" s="370">
        <v>-5.263157894736842</v>
      </c>
      <c r="R13" s="370">
        <v>7.142857142857142</v>
      </c>
      <c r="S13" s="371">
        <v>15.555555555555555</v>
      </c>
      <c r="T13" s="369">
        <v>-15.384615384615385</v>
      </c>
      <c r="U13" s="370">
        <v>-19.696969696969695</v>
      </c>
      <c r="V13" s="370">
        <v>42.45283018867924</v>
      </c>
      <c r="W13" s="371">
        <v>-10.596026490066226</v>
      </c>
    </row>
    <row r="14" spans="3:23" ht="15">
      <c r="C14" s="63" t="s">
        <v>57</v>
      </c>
      <c r="D14" s="305">
        <v>17.19260065288357</v>
      </c>
      <c r="E14" s="306">
        <v>16.462167689161554</v>
      </c>
      <c r="F14" s="306">
        <v>33.67381681988424</v>
      </c>
      <c r="G14" s="307">
        <v>45.57044785877737</v>
      </c>
      <c r="H14" s="305">
        <v>55.83410708758898</v>
      </c>
      <c r="I14" s="306">
        <v>48.492829967808014</v>
      </c>
      <c r="J14" s="306">
        <v>32.348446255731034</v>
      </c>
      <c r="K14" s="307">
        <v>-19.514933752526385</v>
      </c>
      <c r="M14" s="305">
        <v>6.420021762785637</v>
      </c>
      <c r="N14" s="306">
        <v>0.10224948875255625</v>
      </c>
      <c r="O14" s="306">
        <v>4.153898535921008</v>
      </c>
      <c r="P14" s="305">
        <v>5.622752533507682</v>
      </c>
      <c r="Q14" s="306">
        <v>5.7567316620241415</v>
      </c>
      <c r="R14" s="306">
        <v>14.896107696810068</v>
      </c>
      <c r="S14" s="307">
        <v>13.423331635252165</v>
      </c>
      <c r="T14" s="305">
        <v>13.069840556927915</v>
      </c>
      <c r="U14" s="306">
        <v>0.7745779543197616</v>
      </c>
      <c r="V14" s="306">
        <v>2.4044146629877807</v>
      </c>
      <c r="W14" s="307">
        <v>-31.02386451116243</v>
      </c>
    </row>
    <row r="15" spans="3:23" ht="15">
      <c r="C15" s="104" t="s">
        <v>58</v>
      </c>
      <c r="D15" s="266">
        <v>17.226890756302527</v>
      </c>
      <c r="E15" s="267">
        <v>21.616161616161623</v>
      </c>
      <c r="F15" s="267">
        <v>46.90799396681751</v>
      </c>
      <c r="G15" s="268">
        <v>60.063897763578275</v>
      </c>
      <c r="H15" s="266">
        <v>72.04301075268818</v>
      </c>
      <c r="I15" s="267">
        <v>65.57308970099666</v>
      </c>
      <c r="J15" s="267">
        <v>39.04859685147159</v>
      </c>
      <c r="K15" s="268">
        <v>-21.015112631879095</v>
      </c>
      <c r="M15" s="266">
        <v>3.9915966386554618</v>
      </c>
      <c r="N15" s="267">
        <v>0.45454545454545453</v>
      </c>
      <c r="O15" s="267">
        <v>10.155857214680744</v>
      </c>
      <c r="P15" s="266">
        <v>1.8712916476494752</v>
      </c>
      <c r="Q15" s="267">
        <v>7.885304659498208</v>
      </c>
      <c r="R15" s="267">
        <v>21.345514950166113</v>
      </c>
      <c r="S15" s="268">
        <v>20.02053388090349</v>
      </c>
      <c r="T15" s="266">
        <v>9.49529512403764</v>
      </c>
      <c r="U15" s="267">
        <v>3.828125</v>
      </c>
      <c r="V15" s="267">
        <v>1.9061951341861048</v>
      </c>
      <c r="W15" s="268">
        <v>-31.82377553531873</v>
      </c>
    </row>
    <row r="16" spans="3:23" ht="15">
      <c r="C16" s="104" t="s">
        <v>59</v>
      </c>
      <c r="D16" s="266">
        <v>12.751677852348987</v>
      </c>
      <c r="E16" s="267">
        <v>-8.040201005025127</v>
      </c>
      <c r="F16" s="267">
        <v>4.761904761904767</v>
      </c>
      <c r="G16" s="268">
        <v>-6.211180124223603</v>
      </c>
      <c r="H16" s="266">
        <v>-8.333333333333337</v>
      </c>
      <c r="I16" s="267">
        <v>2.1857923497267784</v>
      </c>
      <c r="J16" s="267">
        <v>25.568181818181813</v>
      </c>
      <c r="K16" s="268">
        <v>-21.85430463576159</v>
      </c>
      <c r="M16" s="266">
        <v>33.557046979865774</v>
      </c>
      <c r="N16" s="267">
        <v>-15.577889447236181</v>
      </c>
      <c r="O16" s="267">
        <v>-4.166666666666666</v>
      </c>
      <c r="P16" s="266">
        <v>4.3478260869565215</v>
      </c>
      <c r="Q16" s="267">
        <v>8.928571428571429</v>
      </c>
      <c r="R16" s="267">
        <v>-3.825136612021858</v>
      </c>
      <c r="S16" s="268">
        <v>-14.204545454545455</v>
      </c>
      <c r="T16" s="266">
        <v>1.9867549668874174</v>
      </c>
      <c r="U16" s="267">
        <v>21.428571428571427</v>
      </c>
      <c r="V16" s="267">
        <v>18.181818181818183</v>
      </c>
      <c r="W16" s="268">
        <v>-46.60633484162896</v>
      </c>
    </row>
    <row r="17" spans="3:23" ht="15">
      <c r="C17" s="104" t="s">
        <v>60</v>
      </c>
      <c r="D17" s="266">
        <v>18.03977272727273</v>
      </c>
      <c r="E17" s="267">
        <v>9.403973509933783</v>
      </c>
      <c r="F17" s="267">
        <v>6.153846153846154</v>
      </c>
      <c r="G17" s="268">
        <v>12.446958981612454</v>
      </c>
      <c r="H17" s="266">
        <v>25.270758122743686</v>
      </c>
      <c r="I17" s="267">
        <v>8.9588377723971</v>
      </c>
      <c r="J17" s="267">
        <v>10.144927536231885</v>
      </c>
      <c r="K17" s="268">
        <v>-12.452830188679243</v>
      </c>
      <c r="M17" s="266">
        <v>7.2443181818181825</v>
      </c>
      <c r="N17" s="267">
        <v>3.3112582781456954</v>
      </c>
      <c r="O17" s="267">
        <v>-9.35897435897436</v>
      </c>
      <c r="P17" s="266">
        <v>17.53889674681754</v>
      </c>
      <c r="Q17" s="267">
        <v>-0.601684717208183</v>
      </c>
      <c r="R17" s="267">
        <v>0.24213075060532688</v>
      </c>
      <c r="S17" s="268">
        <v>-3.985507246376811</v>
      </c>
      <c r="T17" s="266">
        <v>30.943396226415093</v>
      </c>
      <c r="U17" s="267">
        <v>-13.544668587896252</v>
      </c>
      <c r="V17" s="267">
        <v>1.3333333333333335</v>
      </c>
      <c r="W17" s="268">
        <v>-23.684210526315788</v>
      </c>
    </row>
    <row r="18" spans="3:23" ht="15">
      <c r="C18" s="26" t="s">
        <v>61</v>
      </c>
      <c r="D18" s="266">
        <v>-53.93195761293921</v>
      </c>
      <c r="E18" s="267">
        <v>1.5047879616963078</v>
      </c>
      <c r="F18" s="267">
        <v>89.921875</v>
      </c>
      <c r="G18" s="268">
        <v>29.66263526416295</v>
      </c>
      <c r="H18" s="266">
        <v>17.3728813559322</v>
      </c>
      <c r="I18" s="267">
        <v>66.71159029649596</v>
      </c>
      <c r="J18" s="267">
        <v>3.3730974907445477</v>
      </c>
      <c r="K18" s="268">
        <v>3.53460972017674</v>
      </c>
      <c r="M18" s="266">
        <v>-59.23034021193531</v>
      </c>
      <c r="N18" s="267">
        <v>-12.448700410396716</v>
      </c>
      <c r="O18" s="267">
        <v>22.734375</v>
      </c>
      <c r="P18" s="266">
        <v>5.155951623169956</v>
      </c>
      <c r="Q18" s="267">
        <v>-10.16949152542373</v>
      </c>
      <c r="R18" s="267">
        <v>63.81401617250674</v>
      </c>
      <c r="S18" s="268">
        <v>-16.20732208967503</v>
      </c>
      <c r="T18" s="266">
        <v>-4.810996563573884</v>
      </c>
      <c r="U18" s="267">
        <v>27.591542031975248</v>
      </c>
      <c r="V18" s="267">
        <v>1.5763945028294262</v>
      </c>
      <c r="W18" s="268">
        <v>-16.07640270592917</v>
      </c>
    </row>
    <row r="19" spans="3:23" ht="15">
      <c r="C19" s="26" t="s">
        <v>62</v>
      </c>
      <c r="D19" s="266">
        <v>-6.417112299465244</v>
      </c>
      <c r="E19" s="267">
        <v>-4.545454545454541</v>
      </c>
      <c r="F19" s="267">
        <v>26.271186440677962</v>
      </c>
      <c r="G19" s="268">
        <v>49.097472924187734</v>
      </c>
      <c r="H19" s="266">
        <v>180.2857142857143</v>
      </c>
      <c r="I19" s="267">
        <v>96.51567944250871</v>
      </c>
      <c r="J19" s="267">
        <v>43.24065196548419</v>
      </c>
      <c r="K19" s="268">
        <v>24.213075060532695</v>
      </c>
      <c r="M19" s="266">
        <v>20.588235294117645</v>
      </c>
      <c r="N19" s="267">
        <v>-8.425720620842572</v>
      </c>
      <c r="O19" s="267">
        <v>0.6053268765133172</v>
      </c>
      <c r="P19" s="266">
        <v>-15.764139590854393</v>
      </c>
      <c r="Q19" s="267">
        <v>23</v>
      </c>
      <c r="R19" s="267">
        <v>21.138211382113823</v>
      </c>
      <c r="S19" s="268">
        <v>18.79194630872483</v>
      </c>
      <c r="T19" s="266">
        <v>58.35351089588377</v>
      </c>
      <c r="U19" s="267">
        <v>-13.761467889908257</v>
      </c>
      <c r="V19" s="267">
        <v>-11.702127659574469</v>
      </c>
      <c r="W19" s="268">
        <v>3.0120481927710845</v>
      </c>
    </row>
    <row r="20" spans="3:23" s="19" customFormat="1" ht="15">
      <c r="C20" s="232" t="s">
        <v>63</v>
      </c>
      <c r="D20" s="278">
        <v>52.73592386994448</v>
      </c>
      <c r="E20" s="279">
        <v>88.29493087557603</v>
      </c>
      <c r="F20" s="279">
        <v>35.1</v>
      </c>
      <c r="G20" s="280">
        <v>49.3801652892562</v>
      </c>
      <c r="H20" s="278">
        <v>30.893042575285556</v>
      </c>
      <c r="I20" s="279">
        <v>-21.047479197258934</v>
      </c>
      <c r="J20" s="279">
        <v>43.15321983715765</v>
      </c>
      <c r="K20" s="280">
        <v>-46.6804979253112</v>
      </c>
      <c r="M20" s="278">
        <v>-13.957176843774782</v>
      </c>
      <c r="N20" s="279">
        <v>-7.834101382488479</v>
      </c>
      <c r="O20" s="279">
        <v>-3.2</v>
      </c>
      <c r="P20" s="278">
        <v>98.96694214876032</v>
      </c>
      <c r="Q20" s="279">
        <v>6.074766355140187</v>
      </c>
      <c r="R20" s="279">
        <v>-33.87175721977484</v>
      </c>
      <c r="S20" s="280">
        <v>7.031828275351591</v>
      </c>
      <c r="T20" s="278">
        <v>74.34301521438451</v>
      </c>
      <c r="U20" s="279">
        <v>-36.0174533915113</v>
      </c>
      <c r="V20" s="279">
        <v>19.9008059516429</v>
      </c>
      <c r="W20" s="280">
        <v>-60.134436401240954</v>
      </c>
    </row>
    <row r="21" spans="3:23" ht="13.5" customHeight="1">
      <c r="C21" s="24"/>
      <c r="D21" s="26"/>
      <c r="E21" s="5"/>
      <c r="F21" s="5"/>
      <c r="G21" s="13"/>
      <c r="H21" s="26"/>
      <c r="I21" s="5"/>
      <c r="J21" s="5"/>
      <c r="K21" s="13"/>
      <c r="M21" s="284"/>
      <c r="N21" s="285"/>
      <c r="O21" s="372"/>
      <c r="P21" s="284"/>
      <c r="Q21" s="285"/>
      <c r="R21" s="285"/>
      <c r="S21" s="286"/>
      <c r="T21" s="284"/>
      <c r="U21" s="285"/>
      <c r="V21" s="285"/>
      <c r="W21" s="286"/>
    </row>
    <row r="22" spans="3:23" ht="15" customHeight="1">
      <c r="C22" s="494" t="s">
        <v>64</v>
      </c>
      <c r="D22" s="406">
        <v>3.5286723332934367</v>
      </c>
      <c r="E22" s="407">
        <v>10.597810345826343</v>
      </c>
      <c r="F22" s="407">
        <v>8.630319525956164</v>
      </c>
      <c r="G22" s="408">
        <v>15.126889078984895</v>
      </c>
      <c r="H22" s="406">
        <v>23.662224277991385</v>
      </c>
      <c r="I22" s="407">
        <v>22.815241587010604</v>
      </c>
      <c r="J22" s="407">
        <v>18.415764061072682</v>
      </c>
      <c r="K22" s="408">
        <v>-2.385139318885454</v>
      </c>
      <c r="M22" s="406">
        <v>3.3341314497785226</v>
      </c>
      <c r="N22" s="407">
        <v>2.1577941261657885</v>
      </c>
      <c r="O22" s="407">
        <v>-0.5698732669898784</v>
      </c>
      <c r="P22" s="406">
        <v>-1.365839749073282</v>
      </c>
      <c r="Q22" s="407">
        <v>10.389985834465612</v>
      </c>
      <c r="R22" s="407">
        <v>0.3404478198245384</v>
      </c>
      <c r="S22" s="408">
        <v>5.3764844055852805</v>
      </c>
      <c r="T22" s="406">
        <v>5.946749226006192</v>
      </c>
      <c r="U22" s="407">
        <v>9.633906863661865</v>
      </c>
      <c r="V22" s="407">
        <v>-3.2539394844019873</v>
      </c>
      <c r="W22" s="408">
        <v>-13.133940182054616</v>
      </c>
    </row>
    <row r="23" spans="3:23" ht="15" customHeight="1">
      <c r="C23" s="24" t="s">
        <v>65</v>
      </c>
      <c r="D23" s="299">
        <v>6.785164929071952</v>
      </c>
      <c r="E23" s="300">
        <v>5.752433241826793</v>
      </c>
      <c r="F23" s="300">
        <v>2.53184840958256</v>
      </c>
      <c r="G23" s="301">
        <v>3.291807931877311</v>
      </c>
      <c r="H23" s="299">
        <v>9.603072983354677</v>
      </c>
      <c r="I23" s="300">
        <v>11.917404129793518</v>
      </c>
      <c r="J23" s="300">
        <v>10.920528248808314</v>
      </c>
      <c r="K23" s="301">
        <v>1.725124995229188</v>
      </c>
      <c r="M23" s="299">
        <v>2.7260297385062384</v>
      </c>
      <c r="N23" s="300">
        <v>3.826636719074952</v>
      </c>
      <c r="O23" s="300">
        <v>1.618460059290121</v>
      </c>
      <c r="P23" s="299">
        <v>-1.4744145706851692</v>
      </c>
      <c r="Q23" s="300">
        <v>1.7325544174135725</v>
      </c>
      <c r="R23" s="300">
        <v>0.6647000983284169</v>
      </c>
      <c r="S23" s="301">
        <v>2.3716496053762604</v>
      </c>
      <c r="T23" s="299">
        <v>4.545628029464524</v>
      </c>
      <c r="U23" s="300">
        <v>3.8806950934579443</v>
      </c>
      <c r="V23" s="300">
        <v>-0.2319451765946231</v>
      </c>
      <c r="W23" s="301">
        <v>-6.115044559512487</v>
      </c>
    </row>
    <row r="24" spans="3:23" ht="15">
      <c r="C24" s="104" t="s">
        <v>66</v>
      </c>
      <c r="D24" s="305">
        <v>11.2417340191036</v>
      </c>
      <c r="E24" s="306">
        <v>-13.474778698889978</v>
      </c>
      <c r="F24" s="306">
        <v>-12.045360254459968</v>
      </c>
      <c r="G24" s="307">
        <v>1.3779527559055094</v>
      </c>
      <c r="H24" s="305">
        <v>0.9907529722589237</v>
      </c>
      <c r="I24" s="306">
        <v>32.575511529717446</v>
      </c>
      <c r="J24" s="306">
        <v>30</v>
      </c>
      <c r="K24" s="307">
        <v>15.811373092926484</v>
      </c>
      <c r="M24" s="305">
        <v>4.58486407053637</v>
      </c>
      <c r="N24" s="306">
        <v>1.6017985106084025</v>
      </c>
      <c r="O24" s="306">
        <v>-1.6456921587608906</v>
      </c>
      <c r="P24" s="305">
        <v>6.439820022497187</v>
      </c>
      <c r="Q24" s="306">
        <v>-18.652575957727873</v>
      </c>
      <c r="R24" s="306">
        <v>3.280285807080221</v>
      </c>
      <c r="S24" s="307">
        <v>13.364779874213836</v>
      </c>
      <c r="T24" s="305">
        <v>6.033287101248266</v>
      </c>
      <c r="U24" s="306">
        <v>6.788750817527796</v>
      </c>
      <c r="V24" s="306">
        <v>1.2738853503184715</v>
      </c>
      <c r="W24" s="307">
        <v>0.9917755200774068</v>
      </c>
    </row>
    <row r="25" spans="3:23" ht="15">
      <c r="C25" s="105" t="s">
        <v>67</v>
      </c>
      <c r="D25" s="266">
        <v>11.352040816326525</v>
      </c>
      <c r="E25" s="267">
        <v>-18.203344679591538</v>
      </c>
      <c r="F25" s="267">
        <v>-9.455128205128204</v>
      </c>
      <c r="G25" s="268">
        <v>3.9703703703703797</v>
      </c>
      <c r="H25" s="266">
        <v>6.529209621993126</v>
      </c>
      <c r="I25" s="267">
        <v>44.1107291478198</v>
      </c>
      <c r="J25" s="267">
        <v>30.651649235720036</v>
      </c>
      <c r="K25" s="268">
        <v>15.218010829296102</v>
      </c>
      <c r="M25" s="266">
        <v>7.732780612244898</v>
      </c>
      <c r="N25" s="267">
        <v>1.5835429924522717</v>
      </c>
      <c r="O25" s="267">
        <v>-1.6608391608391608</v>
      </c>
      <c r="P25" s="266">
        <v>3.4666666666666663</v>
      </c>
      <c r="Q25" s="267">
        <v>-20.861970217640323</v>
      </c>
      <c r="R25" s="267">
        <v>12.447982630721912</v>
      </c>
      <c r="S25" s="268">
        <v>12.920353982300886</v>
      </c>
      <c r="T25" s="266">
        <v>6.013109147905387</v>
      </c>
      <c r="U25" s="267">
        <v>7.056451612903227</v>
      </c>
      <c r="V25" s="267">
        <v>1.94601381042059</v>
      </c>
      <c r="W25" s="268">
        <v>-0.41871921182266003</v>
      </c>
    </row>
    <row r="26" spans="3:23" ht="15">
      <c r="C26" s="105" t="s">
        <v>68</v>
      </c>
      <c r="D26" s="266">
        <v>9.943714821763594</v>
      </c>
      <c r="E26" s="267">
        <v>75.27777777777777</v>
      </c>
      <c r="F26" s="267">
        <v>-60.49046321525886</v>
      </c>
      <c r="G26" s="268">
        <v>-46.96132596685083</v>
      </c>
      <c r="H26" s="266">
        <v>-65.01706484641639</v>
      </c>
      <c r="I26" s="267">
        <v>-68.46275752773377</v>
      </c>
      <c r="J26" s="267">
        <v>2.0689655172413834</v>
      </c>
      <c r="K26" s="268">
        <v>37.5</v>
      </c>
      <c r="M26" s="266">
        <v>-32.4577861163227</v>
      </c>
      <c r="N26" s="267">
        <v>1.9444444444444444</v>
      </c>
      <c r="O26" s="267">
        <v>-1.3623978201634876</v>
      </c>
      <c r="P26" s="266">
        <v>61.87845303867403</v>
      </c>
      <c r="Q26" s="267">
        <v>7.679180887372014</v>
      </c>
      <c r="R26" s="267">
        <v>-77.02060221870047</v>
      </c>
      <c r="S26" s="268">
        <v>32.41379310344827</v>
      </c>
      <c r="T26" s="266">
        <v>6.770833333333333</v>
      </c>
      <c r="U26" s="267">
        <v>-2.9268292682926833</v>
      </c>
      <c r="V26" s="267">
        <v>-25.628140703517587</v>
      </c>
      <c r="W26" s="268">
        <v>78.37837837837837</v>
      </c>
    </row>
    <row r="27" spans="3:23" ht="15">
      <c r="C27" s="104" t="s">
        <v>69</v>
      </c>
      <c r="D27" s="305">
        <v>4.958130007831807</v>
      </c>
      <c r="E27" s="306">
        <v>13.837518463810937</v>
      </c>
      <c r="F27" s="306">
        <v>8.47667926230895</v>
      </c>
      <c r="G27" s="307">
        <v>4.037471239180457</v>
      </c>
      <c r="H27" s="305">
        <v>13.345195729537362</v>
      </c>
      <c r="I27" s="306">
        <v>5.314786941402394</v>
      </c>
      <c r="J27" s="306">
        <v>4.611625246958506</v>
      </c>
      <c r="K27" s="307">
        <v>-3.6227686799010006</v>
      </c>
      <c r="M27" s="305">
        <v>1.9639737333574312</v>
      </c>
      <c r="N27" s="306">
        <v>4.76218611521418</v>
      </c>
      <c r="O27" s="306">
        <v>2.9496362303310586</v>
      </c>
      <c r="P27" s="305">
        <v>-4.5579051166867535</v>
      </c>
      <c r="Q27" s="306">
        <v>10.590058546665135</v>
      </c>
      <c r="R27" s="306">
        <v>-0.17127731354128822</v>
      </c>
      <c r="S27" s="307">
        <v>-1.263387750857856</v>
      </c>
      <c r="T27" s="305">
        <v>3.9808330261702913</v>
      </c>
      <c r="U27" s="306">
        <v>2.7548488377981464</v>
      </c>
      <c r="V27" s="306">
        <v>-0.8378098664432507</v>
      </c>
      <c r="W27" s="307">
        <v>-9.035336215893842</v>
      </c>
    </row>
    <row r="28" spans="3:23" ht="15">
      <c r="C28" s="105" t="s">
        <v>70</v>
      </c>
      <c r="D28" s="266">
        <v>5.231104557984478</v>
      </c>
      <c r="E28" s="267">
        <v>15.527356204565734</v>
      </c>
      <c r="F28" s="267">
        <v>9.551585854903388</v>
      </c>
      <c r="G28" s="268">
        <v>4.438378923633768</v>
      </c>
      <c r="H28" s="266">
        <v>11.40420347243376</v>
      </c>
      <c r="I28" s="267">
        <v>3.598829828338035</v>
      </c>
      <c r="J28" s="267">
        <v>3.311148086522464</v>
      </c>
      <c r="K28" s="268">
        <v>-1.920345434918469</v>
      </c>
      <c r="M28" s="266">
        <v>0.5320853900891083</v>
      </c>
      <c r="N28" s="267">
        <v>4.948348424945798</v>
      </c>
      <c r="O28" s="267">
        <v>2.4000486085794144</v>
      </c>
      <c r="P28" s="266">
        <v>-2.598943808224055</v>
      </c>
      <c r="Q28" s="267">
        <v>10.368565336582394</v>
      </c>
      <c r="R28" s="267">
        <v>-0.4802119556217917</v>
      </c>
      <c r="S28" s="268">
        <v>-2.37936772046589</v>
      </c>
      <c r="T28" s="266">
        <v>3.8975058235327533</v>
      </c>
      <c r="U28" s="267">
        <v>2.6357521736752885</v>
      </c>
      <c r="V28" s="267">
        <v>-0.7565666790985135</v>
      </c>
      <c r="W28" s="268">
        <v>-7.322703602297739</v>
      </c>
    </row>
    <row r="29" spans="3:23" ht="15">
      <c r="C29" s="105" t="s">
        <v>71</v>
      </c>
      <c r="D29" s="266">
        <v>0.6999999999999895</v>
      </c>
      <c r="E29" s="267">
        <v>-7.48189863234111</v>
      </c>
      <c r="F29" s="267">
        <v>-5.420267085624508</v>
      </c>
      <c r="G29" s="268">
        <v>-0.785153461812993</v>
      </c>
      <c r="H29" s="266">
        <v>44.98510427010925</v>
      </c>
      <c r="I29" s="267">
        <v>32.34782608695652</v>
      </c>
      <c r="J29" s="267">
        <v>24.086378737541537</v>
      </c>
      <c r="K29" s="268">
        <v>-25.179856115107913</v>
      </c>
      <c r="M29" s="266">
        <v>24.3</v>
      </c>
      <c r="N29" s="267">
        <v>2.413515687851971</v>
      </c>
      <c r="O29" s="267">
        <v>10.054988216810685</v>
      </c>
      <c r="P29" s="266">
        <v>-28.122769450392575</v>
      </c>
      <c r="Q29" s="267">
        <v>14.200595829195631</v>
      </c>
      <c r="R29" s="267">
        <v>4.695652173913043</v>
      </c>
      <c r="S29" s="268">
        <v>15.448504983388705</v>
      </c>
      <c r="T29" s="266">
        <v>5.0359712230215825</v>
      </c>
      <c r="U29" s="267">
        <v>4.2465753424657535</v>
      </c>
      <c r="V29" s="267">
        <v>-1.8396846254927726</v>
      </c>
      <c r="W29" s="268">
        <v>-30.388219544846052</v>
      </c>
    </row>
    <row r="30" spans="3:23" ht="15">
      <c r="C30" s="106" t="s">
        <v>72</v>
      </c>
      <c r="D30" s="305">
        <v>24.740080628050066</v>
      </c>
      <c r="E30" s="306">
        <v>17.32570239334028</v>
      </c>
      <c r="F30" s="306">
        <v>15.517804639006872</v>
      </c>
      <c r="G30" s="307">
        <v>45.8883440211241</v>
      </c>
      <c r="H30" s="305">
        <v>43.272665419289005</v>
      </c>
      <c r="I30" s="306">
        <v>51.11603843311161</v>
      </c>
      <c r="J30" s="306">
        <v>36.750565610859724</v>
      </c>
      <c r="K30" s="307">
        <v>-1.6418875242404707</v>
      </c>
      <c r="M30" s="305">
        <v>22.342457033736473</v>
      </c>
      <c r="N30" s="306">
        <v>6.174124176205342</v>
      </c>
      <c r="O30" s="306">
        <v>-13.394315583142763</v>
      </c>
      <c r="P30" s="305">
        <v>10.882685778951338</v>
      </c>
      <c r="Q30" s="306">
        <v>15.070590236434766</v>
      </c>
      <c r="R30" s="306">
        <v>4.538063562453806</v>
      </c>
      <c r="S30" s="307">
        <v>9.375</v>
      </c>
      <c r="T30" s="305">
        <v>8.894634776987719</v>
      </c>
      <c r="U30" s="306">
        <v>21.37005817404725</v>
      </c>
      <c r="V30" s="306">
        <v>-5.399589161694219</v>
      </c>
      <c r="W30" s="307">
        <v>-21.331816771791956</v>
      </c>
    </row>
    <row r="31" spans="3:23" ht="15">
      <c r="C31" s="104" t="s">
        <v>73</v>
      </c>
      <c r="D31" s="266">
        <v>29.031465093411988</v>
      </c>
      <c r="E31" s="267">
        <v>20.189835871069796</v>
      </c>
      <c r="F31" s="267">
        <v>17.79692082111437</v>
      </c>
      <c r="G31" s="268">
        <v>50.36772431183021</v>
      </c>
      <c r="H31" s="266">
        <v>46.8279672318537</v>
      </c>
      <c r="I31" s="267">
        <v>51.0529779532741</v>
      </c>
      <c r="J31" s="267">
        <v>36.56449354286604</v>
      </c>
      <c r="K31" s="268">
        <v>-5.8831749580771415</v>
      </c>
      <c r="M31" s="266">
        <v>24.311701081612586</v>
      </c>
      <c r="N31" s="267">
        <v>7.890053391338739</v>
      </c>
      <c r="O31" s="267">
        <v>-12.77492668621701</v>
      </c>
      <c r="P31" s="266">
        <v>10.29628073124606</v>
      </c>
      <c r="Q31" s="267">
        <v>15.793484473232997</v>
      </c>
      <c r="R31" s="267">
        <v>5.742020401447845</v>
      </c>
      <c r="S31" s="268">
        <v>11.342772677765677</v>
      </c>
      <c r="T31" s="266">
        <v>7.6998323085522635</v>
      </c>
      <c r="U31" s="267">
        <v>19.12547035162839</v>
      </c>
      <c r="V31" s="267">
        <v>-4.400392114148786</v>
      </c>
      <c r="W31" s="268">
        <v>-23.265352626182068</v>
      </c>
    </row>
    <row r="32" spans="3:23" ht="15">
      <c r="C32" s="104" t="s">
        <v>74</v>
      </c>
      <c r="D32" s="266">
        <v>62.06896551724137</v>
      </c>
      <c r="E32" s="267">
        <v>-0.8620689655172376</v>
      </c>
      <c r="F32" s="267">
        <v>-11.31221719457014</v>
      </c>
      <c r="G32" s="268">
        <v>15.97938144329898</v>
      </c>
      <c r="H32" s="266">
        <v>-13.120567375886527</v>
      </c>
      <c r="I32" s="267">
        <v>119.13043478260867</v>
      </c>
      <c r="J32" s="267">
        <v>143.3673469387755</v>
      </c>
      <c r="K32" s="268">
        <v>80.44444444444446</v>
      </c>
      <c r="M32" s="266">
        <v>33.33333333333333</v>
      </c>
      <c r="N32" s="267">
        <v>-4.741379310344827</v>
      </c>
      <c r="O32" s="267">
        <v>-12.217194570135746</v>
      </c>
      <c r="P32" s="266">
        <v>45.36082474226804</v>
      </c>
      <c r="Q32" s="267">
        <v>-18.439716312056735</v>
      </c>
      <c r="R32" s="267">
        <v>-14.782608695652174</v>
      </c>
      <c r="S32" s="268">
        <v>14.795918367346939</v>
      </c>
      <c r="T32" s="266">
        <v>8.88888888888889</v>
      </c>
      <c r="U32" s="267">
        <v>105.71428571428572</v>
      </c>
      <c r="V32" s="267">
        <v>-5.357142857142857</v>
      </c>
      <c r="W32" s="268">
        <v>-14.884696016771489</v>
      </c>
    </row>
    <row r="33" spans="3:23" ht="15">
      <c r="C33" s="104" t="s">
        <v>75</v>
      </c>
      <c r="D33" s="266">
        <v>-26.114649681528668</v>
      </c>
      <c r="E33" s="267">
        <v>-4.192872117400414</v>
      </c>
      <c r="F33" s="267">
        <v>0.8988764044943753</v>
      </c>
      <c r="G33" s="268">
        <v>1.4326647564469885</v>
      </c>
      <c r="H33" s="266">
        <v>35.3448275862069</v>
      </c>
      <c r="I33" s="267">
        <v>17.72428884026258</v>
      </c>
      <c r="J33" s="267">
        <v>-7.126948775055675</v>
      </c>
      <c r="K33" s="268">
        <v>31.92090395480225</v>
      </c>
      <c r="M33" s="266">
        <v>1.2738853503184715</v>
      </c>
      <c r="N33" s="267">
        <v>-6.708595387840671</v>
      </c>
      <c r="O33" s="267">
        <v>-21.573033707865168</v>
      </c>
      <c r="P33" s="266">
        <v>-0.28653295128939826</v>
      </c>
      <c r="Q33" s="267">
        <v>31.321839080459768</v>
      </c>
      <c r="R33" s="267">
        <v>-1.75054704595186</v>
      </c>
      <c r="S33" s="268">
        <v>-21.158129175946545</v>
      </c>
      <c r="T33" s="266">
        <v>33.05084745762712</v>
      </c>
      <c r="U33" s="267">
        <v>14.225053078556263</v>
      </c>
      <c r="V33" s="267">
        <v>-22.490706319702603</v>
      </c>
      <c r="W33" s="268">
        <v>11.990407673860911</v>
      </c>
    </row>
    <row r="34" spans="3:23" ht="15">
      <c r="C34" s="26" t="s">
        <v>76</v>
      </c>
      <c r="D34" s="266">
        <v>-55.769230769230774</v>
      </c>
      <c r="E34" s="267">
        <v>36.94627709707823</v>
      </c>
      <c r="F34" s="267">
        <v>64.11120471777592</v>
      </c>
      <c r="G34" s="268">
        <v>76.7578125</v>
      </c>
      <c r="H34" s="266">
        <v>81.28544423440454</v>
      </c>
      <c r="I34" s="267">
        <v>13.076393668272534</v>
      </c>
      <c r="J34" s="267">
        <v>-5.595482546201236</v>
      </c>
      <c r="K34" s="268">
        <v>-0.7734806629834279</v>
      </c>
      <c r="M34" s="266">
        <v>-55.64381270903011</v>
      </c>
      <c r="N34" s="267">
        <v>11.875589066918002</v>
      </c>
      <c r="O34" s="267">
        <v>-13.732097725358045</v>
      </c>
      <c r="P34" s="266">
        <v>3.3203125</v>
      </c>
      <c r="Q34" s="267">
        <v>37.33459357277883</v>
      </c>
      <c r="R34" s="267">
        <v>34.06744666207846</v>
      </c>
      <c r="S34" s="268">
        <v>-7.084188911704311</v>
      </c>
      <c r="T34" s="266">
        <v>5.966850828729282</v>
      </c>
      <c r="U34" s="267">
        <v>-14.337851929092803</v>
      </c>
      <c r="V34" s="267">
        <v>11.929397443700548</v>
      </c>
      <c r="W34" s="268">
        <v>-2.3382272974442633</v>
      </c>
    </row>
    <row r="35" spans="3:23" ht="15">
      <c r="C35" s="26" t="s">
        <v>77</v>
      </c>
      <c r="D35" s="266">
        <v>-12.489379779099409</v>
      </c>
      <c r="E35" s="267">
        <v>-4.707933740191805</v>
      </c>
      <c r="F35" s="267">
        <v>-5.45790934320074</v>
      </c>
      <c r="G35" s="268">
        <v>-6.27208480565371</v>
      </c>
      <c r="H35" s="266">
        <v>-20.097087378640776</v>
      </c>
      <c r="I35" s="267">
        <v>46.935041171088756</v>
      </c>
      <c r="J35" s="267">
        <v>76.02739726027397</v>
      </c>
      <c r="K35" s="268">
        <v>86.14514608859567</v>
      </c>
      <c r="M35" s="266">
        <v>-2.548853016142736</v>
      </c>
      <c r="N35" s="267">
        <v>-5.754141238012206</v>
      </c>
      <c r="O35" s="267">
        <v>4.717853839037928</v>
      </c>
      <c r="P35" s="266">
        <v>-9.010600706713781</v>
      </c>
      <c r="Q35" s="267">
        <v>6.116504854368932</v>
      </c>
      <c r="R35" s="267">
        <v>-6.495882891125343</v>
      </c>
      <c r="S35" s="268">
        <v>3.816046966731898</v>
      </c>
      <c r="T35" s="266">
        <v>-22.431668237511783</v>
      </c>
      <c r="U35" s="267">
        <v>95.1397326852977</v>
      </c>
      <c r="V35" s="267">
        <v>12.017434620174345</v>
      </c>
      <c r="W35" s="268">
        <v>9.783212896053364</v>
      </c>
    </row>
    <row r="36" spans="3:23" ht="15">
      <c r="C36" s="233" t="s">
        <v>78</v>
      </c>
      <c r="D36" s="278">
        <v>-5.446118192352256</v>
      </c>
      <c r="E36" s="279">
        <v>37.41035856573704</v>
      </c>
      <c r="F36" s="279">
        <v>39.6039603960396</v>
      </c>
      <c r="G36" s="280">
        <v>58.86019590382902</v>
      </c>
      <c r="H36" s="278">
        <v>158.57843137254903</v>
      </c>
      <c r="I36" s="279">
        <v>44.09973905479849</v>
      </c>
      <c r="J36" s="279">
        <v>37.103396789846954</v>
      </c>
      <c r="K36" s="280">
        <v>-61.322869955156946</v>
      </c>
      <c r="M36" s="278">
        <v>45.42294322132097</v>
      </c>
      <c r="N36" s="279">
        <v>-23.545816733067728</v>
      </c>
      <c r="O36" s="279">
        <v>17.040125065138092</v>
      </c>
      <c r="P36" s="278">
        <v>-27.337488869100625</v>
      </c>
      <c r="Q36" s="279">
        <v>111.33578431372548</v>
      </c>
      <c r="R36" s="279">
        <v>-22.325311684546246</v>
      </c>
      <c r="S36" s="280">
        <v>33.18402388951101</v>
      </c>
      <c r="T36" s="278">
        <v>18.27354260089686</v>
      </c>
      <c r="U36" s="279">
        <v>17.77251184834123</v>
      </c>
      <c r="V36" s="279">
        <v>-26.096579476861166</v>
      </c>
      <c r="W36" s="280">
        <v>-62.428532534712765</v>
      </c>
    </row>
    <row r="37" spans="13:23" ht="15">
      <c r="M37" s="266"/>
      <c r="N37" s="267"/>
      <c r="O37" s="267"/>
      <c r="P37" s="267"/>
      <c r="Q37" s="267"/>
      <c r="R37" s="267"/>
      <c r="S37" s="268"/>
      <c r="T37" s="267"/>
      <c r="U37" s="267"/>
      <c r="V37" s="267"/>
      <c r="W37" s="268"/>
    </row>
    <row r="38" spans="3:23" ht="15">
      <c r="C38" s="495" t="s">
        <v>79</v>
      </c>
      <c r="D38" s="410">
        <v>-8.62955714350735</v>
      </c>
      <c r="E38" s="411">
        <v>-2.1823817702006454</v>
      </c>
      <c r="F38" s="411">
        <v>-7.5825044737608716</v>
      </c>
      <c r="G38" s="412">
        <v>9.36649639566525</v>
      </c>
      <c r="H38" s="410">
        <v>14.520547945205479</v>
      </c>
      <c r="I38" s="411">
        <v>16.59815005138746</v>
      </c>
      <c r="J38" s="411">
        <v>9.98333858693205</v>
      </c>
      <c r="K38" s="412">
        <v>-9.646863678030467</v>
      </c>
      <c r="M38" s="410">
        <v>8.656865868645031</v>
      </c>
      <c r="N38" s="411">
        <v>0.6534578812884849</v>
      </c>
      <c r="O38" s="411">
        <v>-12.82616837987432</v>
      </c>
      <c r="P38" s="410">
        <v>-4.1628872869623335</v>
      </c>
      <c r="Q38" s="411">
        <v>16.323785803237858</v>
      </c>
      <c r="R38" s="411">
        <v>-4.903220280918123</v>
      </c>
      <c r="S38" s="412">
        <v>3.1611653982978343</v>
      </c>
      <c r="T38" s="410">
        <v>0.3535728316382208</v>
      </c>
      <c r="U38" s="411">
        <v>18.43410178338408</v>
      </c>
      <c r="V38" s="411">
        <v>-10.298222418099016</v>
      </c>
      <c r="W38" s="412">
        <v>-15.251392073370457</v>
      </c>
    </row>
    <row r="39" spans="3:23" ht="15">
      <c r="C39" s="496" t="s">
        <v>80</v>
      </c>
      <c r="D39" s="266">
        <v>486.4077669902913</v>
      </c>
      <c r="E39" s="267">
        <v>94.83282674772036</v>
      </c>
      <c r="F39" s="267">
        <v>33.90804597701149</v>
      </c>
      <c r="G39" s="268">
        <v>65.57734204793029</v>
      </c>
      <c r="H39" s="266">
        <v>94.03973509933775</v>
      </c>
      <c r="I39" s="267">
        <v>121.52886115444619</v>
      </c>
      <c r="J39" s="267">
        <v>16.165951359084406</v>
      </c>
      <c r="K39" s="268">
        <v>-17.5</v>
      </c>
      <c r="M39" s="266">
        <v>219.41747572815532</v>
      </c>
      <c r="N39" s="267">
        <v>58.662613981762924</v>
      </c>
      <c r="O39" s="267">
        <v>-12.068965517241379</v>
      </c>
      <c r="P39" s="266">
        <v>31.590413943355124</v>
      </c>
      <c r="Q39" s="267">
        <v>6.125827814569536</v>
      </c>
      <c r="R39" s="267">
        <v>9.048361934477379</v>
      </c>
      <c r="S39" s="268">
        <v>8.726752503576538</v>
      </c>
      <c r="T39" s="266">
        <v>54.21052631578947</v>
      </c>
      <c r="U39" s="267">
        <v>21.160409556313994</v>
      </c>
      <c r="V39" s="267">
        <v>-42.816901408450704</v>
      </c>
      <c r="W39" s="268">
        <v>-22.783251231527093</v>
      </c>
    </row>
    <row r="40" spans="3:23" ht="15">
      <c r="C40" s="494" t="s">
        <v>81</v>
      </c>
      <c r="D40" s="399">
        <v>-10.961221876714834</v>
      </c>
      <c r="E40" s="400">
        <v>-3.5380564050288816</v>
      </c>
      <c r="F40" s="400">
        <v>-8.503849917045986</v>
      </c>
      <c r="G40" s="401">
        <v>8.107184693479109</v>
      </c>
      <c r="H40" s="399">
        <v>12.05382363514971</v>
      </c>
      <c r="I40" s="400">
        <v>13.636563779666242</v>
      </c>
      <c r="J40" s="400">
        <v>9.782406546401338</v>
      </c>
      <c r="K40" s="401">
        <v>-9.377398528150255</v>
      </c>
      <c r="M40" s="399">
        <v>7.664166819096396</v>
      </c>
      <c r="N40" s="400">
        <v>-0.15715256540944614</v>
      </c>
      <c r="O40" s="400">
        <v>-12.842982941251543</v>
      </c>
      <c r="P40" s="399">
        <v>-4.963881296368606</v>
      </c>
      <c r="Q40" s="400">
        <v>16.640131477582045</v>
      </c>
      <c r="R40" s="400">
        <v>-5.296992646735062</v>
      </c>
      <c r="S40" s="401">
        <v>2.980286405058583</v>
      </c>
      <c r="T40" s="399">
        <v>-1.4944241275001129</v>
      </c>
      <c r="U40" s="400">
        <v>18.28765239710331</v>
      </c>
      <c r="V40" s="400">
        <v>-8.508989460632362</v>
      </c>
      <c r="W40" s="401">
        <v>-14.99237675758089</v>
      </c>
    </row>
    <row r="41" spans="3:23" ht="15">
      <c r="C41" s="188"/>
      <c r="D41" s="26"/>
      <c r="E41" s="5"/>
      <c r="F41" s="5"/>
      <c r="G41" s="5"/>
      <c r="H41" s="26"/>
      <c r="I41" s="5"/>
      <c r="J41" s="5"/>
      <c r="K41" s="13"/>
      <c r="M41" s="325"/>
      <c r="N41" s="326"/>
      <c r="O41" s="326"/>
      <c r="P41" s="325"/>
      <c r="Q41" s="326"/>
      <c r="R41" s="326"/>
      <c r="S41" s="327"/>
      <c r="T41" s="325"/>
      <c r="U41" s="326"/>
      <c r="V41" s="326"/>
      <c r="W41" s="327"/>
    </row>
    <row r="42" spans="3:23" ht="9" customHeight="1">
      <c r="C42" s="355"/>
      <c r="D42" s="42"/>
      <c r="E42" s="61"/>
      <c r="F42" s="61"/>
      <c r="G42" s="62"/>
      <c r="H42" s="42"/>
      <c r="I42" s="61"/>
      <c r="J42" s="61"/>
      <c r="K42" s="62"/>
      <c r="M42" s="266"/>
      <c r="N42" s="267"/>
      <c r="O42" s="267"/>
      <c r="P42" s="266"/>
      <c r="Q42" s="267"/>
      <c r="R42" s="267"/>
      <c r="S42" s="268"/>
      <c r="T42" s="266"/>
      <c r="U42" s="267"/>
      <c r="V42" s="267"/>
      <c r="W42" s="268"/>
    </row>
    <row r="43" spans="3:23" ht="18">
      <c r="C43" s="262" t="s">
        <v>83</v>
      </c>
      <c r="D43" s="266">
        <v>73.67894649108185</v>
      </c>
      <c r="E43" s="267">
        <v>46.7681102874236</v>
      </c>
      <c r="F43" s="267">
        <v>42.049142327306456</v>
      </c>
      <c r="G43" s="268">
        <v>20.566437268395976</v>
      </c>
      <c r="H43" s="266">
        <v>45.18667818408677</v>
      </c>
      <c r="I43" s="267">
        <v>32.29951262738149</v>
      </c>
      <c r="J43" s="267">
        <v>34.113903394255885</v>
      </c>
      <c r="K43" s="268">
        <v>8.627881448957186</v>
      </c>
      <c r="M43" s="266">
        <v>28.171361893648942</v>
      </c>
      <c r="N43" s="267">
        <v>12.21225126804526</v>
      </c>
      <c r="O43" s="267">
        <v>31.36300417246175</v>
      </c>
      <c r="P43" s="266">
        <v>-8.073054526204341</v>
      </c>
      <c r="Q43" s="267">
        <v>8.311738170649773</v>
      </c>
      <c r="R43" s="267">
        <v>8.604342046964998</v>
      </c>
      <c r="S43" s="268">
        <v>11.496409921671018</v>
      </c>
      <c r="T43" s="266">
        <v>10.698865715331138</v>
      </c>
      <c r="U43" s="267">
        <v>-1.3023071329410987</v>
      </c>
      <c r="V43" s="267">
        <v>10.093770931011386</v>
      </c>
      <c r="W43" s="268">
        <v>-9.69154955283811</v>
      </c>
    </row>
    <row r="44" spans="3:23" ht="18">
      <c r="C44" s="328" t="s">
        <v>84</v>
      </c>
      <c r="D44" s="325">
        <v>15.717520758198432</v>
      </c>
      <c r="E44" s="326">
        <v>6.984595906309354</v>
      </c>
      <c r="F44" s="326">
        <v>8.08152793614596</v>
      </c>
      <c r="G44" s="327">
        <v>27.894659408562596</v>
      </c>
      <c r="H44" s="325">
        <v>35.8266289773139</v>
      </c>
      <c r="I44" s="326">
        <v>43.81328073635766</v>
      </c>
      <c r="J44" s="326">
        <v>34.755373862587355</v>
      </c>
      <c r="K44" s="327">
        <v>-6.206142873576437</v>
      </c>
      <c r="M44" s="325">
        <v>19.240124129833095</v>
      </c>
      <c r="N44" s="326">
        <v>-1.3012590560596469</v>
      </c>
      <c r="O44" s="326">
        <v>-3.1214367160775374</v>
      </c>
      <c r="P44" s="325">
        <v>1.4933058702368691</v>
      </c>
      <c r="Q44" s="326">
        <v>10.241356816699282</v>
      </c>
      <c r="R44" s="326">
        <v>-0.2892833662064431</v>
      </c>
      <c r="S44" s="327">
        <v>14.638006066200711</v>
      </c>
      <c r="T44" s="325">
        <v>7.7878753019671</v>
      </c>
      <c r="U44" s="326">
        <v>16.723585912486662</v>
      </c>
      <c r="V44" s="326">
        <v>-6.569443174545123</v>
      </c>
      <c r="W44" s="327">
        <v>-20.20844546655576</v>
      </c>
    </row>
    <row r="45" spans="3:23" ht="15">
      <c r="C45" s="497" t="s">
        <v>82</v>
      </c>
      <c r="D45" s="421">
        <v>-42.97771775827144</v>
      </c>
      <c r="E45" s="422">
        <v>-39.87438725490196</v>
      </c>
      <c r="F45" s="422">
        <v>-46.15099925980755</v>
      </c>
      <c r="G45" s="423">
        <v>64.64601769911505</v>
      </c>
      <c r="H45" s="421">
        <v>6.956779159265839</v>
      </c>
      <c r="I45" s="422">
        <v>76.9171974522293</v>
      </c>
      <c r="J45" s="422">
        <v>37.45704467353952</v>
      </c>
      <c r="K45" s="423">
        <v>-60.682612201021236</v>
      </c>
      <c r="M45" s="421">
        <v>10.195813639432815</v>
      </c>
      <c r="N45" s="422">
        <v>-17.21813725490196</v>
      </c>
      <c r="O45" s="422">
        <v>-58.179126572908956</v>
      </c>
      <c r="P45" s="421">
        <v>49.469026548672566</v>
      </c>
      <c r="Q45" s="422">
        <v>16.19301361752516</v>
      </c>
      <c r="R45" s="422">
        <v>-25.85987261146497</v>
      </c>
      <c r="S45" s="423">
        <v>27.869415807560138</v>
      </c>
      <c r="T45" s="421">
        <v>-2.902445579145391</v>
      </c>
      <c r="U45" s="422">
        <v>92.19485192360919</v>
      </c>
      <c r="V45" s="422">
        <v>-42.3963133640553</v>
      </c>
      <c r="W45" s="423">
        <v>-63.425</v>
      </c>
    </row>
    <row r="46" spans="3:4" ht="15">
      <c r="C46" s="18" t="s">
        <v>86</v>
      </c>
      <c r="D46" s="291">
        <v>519</v>
      </c>
    </row>
    <row r="47" ht="18">
      <c r="C47" s="141" t="s">
        <v>85</v>
      </c>
    </row>
    <row r="48" ht="18">
      <c r="C48" s="141" t="s">
        <v>87</v>
      </c>
    </row>
    <row r="49" spans="1:12" s="5" customFormat="1" ht="15">
      <c r="A49" s="478"/>
      <c r="B49" s="473"/>
      <c r="L49" s="53"/>
    </row>
    <row r="50" s="5" customFormat="1" ht="15">
      <c r="L50" s="53"/>
    </row>
  </sheetData>
  <mergeCells count="8">
    <mergeCell ref="C6:W6"/>
    <mergeCell ref="D8:K8"/>
    <mergeCell ref="M8:W8"/>
    <mergeCell ref="D9:G9"/>
    <mergeCell ref="H9:K9"/>
    <mergeCell ref="M9:O9"/>
    <mergeCell ref="P9:S9"/>
    <mergeCell ref="T9:W9"/>
  </mergeCells>
  <printOptions/>
  <pageMargins left="0.18" right="0.18" top="0.17" bottom="0.19" header="0.17" footer="0.18"/>
  <pageSetup horizontalDpi="600" verticalDpi="600" orientation="landscape" paperSize="9" scale="64" r:id="rId1"/>
  <headerFooter alignWithMargins="0">
    <oddFooter>&amp;RStatistics Department / &amp;"Arial,İtalik"Real Sector Data Division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showGridLines="0" zoomScale="85" zoomScaleNormal="85" workbookViewId="0" topLeftCell="A1">
      <selection activeCell="A1" sqref="A1"/>
    </sheetView>
  </sheetViews>
  <sheetFormatPr defaultColWidth="9.140625" defaultRowHeight="12.75" zeroHeight="1"/>
  <cols>
    <col min="1" max="1" width="3.57421875" style="229" customWidth="1"/>
    <col min="2" max="2" width="10.7109375" style="229" customWidth="1"/>
    <col min="3" max="3" width="119.140625" style="453" customWidth="1"/>
    <col min="4" max="4" width="9.140625" style="456" customWidth="1"/>
    <col min="5" max="5" width="9.140625" style="229" customWidth="1"/>
    <col min="6" max="16384" width="0" style="229" hidden="1" customWidth="1"/>
  </cols>
  <sheetData>
    <row r="1" ht="12.75"/>
    <row r="2" ht="15.75">
      <c r="B2" s="457" t="s">
        <v>8</v>
      </c>
    </row>
    <row r="3" ht="12.75"/>
    <row r="4" ht="15.75">
      <c r="B4" s="459" t="s">
        <v>9</v>
      </c>
    </row>
    <row r="5" ht="17.25" customHeight="1">
      <c r="B5" s="458" t="s">
        <v>10</v>
      </c>
    </row>
    <row r="6" ht="9" customHeight="1"/>
    <row r="7" ht="15.75" customHeight="1">
      <c r="C7" s="361" t="s">
        <v>11</v>
      </c>
    </row>
    <row r="8" ht="15.75" customHeight="1">
      <c r="C8" s="361" t="s">
        <v>12</v>
      </c>
    </row>
    <row r="9" ht="15.75" customHeight="1">
      <c r="C9" s="361" t="s">
        <v>167</v>
      </c>
    </row>
    <row r="10" ht="15.75" customHeight="1">
      <c r="C10" s="361" t="s">
        <v>13</v>
      </c>
    </row>
    <row r="11" ht="15.75" customHeight="1">
      <c r="C11" s="361" t="s">
        <v>14</v>
      </c>
    </row>
    <row r="12" ht="15.75" customHeight="1">
      <c r="C12" s="361" t="s">
        <v>15</v>
      </c>
    </row>
    <row r="13" ht="8.25" customHeight="1">
      <c r="C13" s="229"/>
    </row>
    <row r="14" ht="17.25" customHeight="1">
      <c r="B14" s="458" t="s">
        <v>16</v>
      </c>
    </row>
    <row r="15" ht="9" customHeight="1"/>
    <row r="16" ht="15.75" customHeight="1">
      <c r="C16" s="361" t="s">
        <v>17</v>
      </c>
    </row>
    <row r="17" ht="15.75" customHeight="1">
      <c r="C17" s="361" t="s">
        <v>18</v>
      </c>
    </row>
    <row r="18" ht="15.75" customHeight="1">
      <c r="C18" s="361" t="s">
        <v>168</v>
      </c>
    </row>
    <row r="19" ht="15.75" customHeight="1">
      <c r="C19" s="361" t="s">
        <v>19</v>
      </c>
    </row>
    <row r="20" ht="15.75" customHeight="1">
      <c r="C20" s="361" t="s">
        <v>20</v>
      </c>
    </row>
    <row r="21" ht="8.25" customHeight="1">
      <c r="C21" s="229"/>
    </row>
    <row r="22" ht="17.25" customHeight="1">
      <c r="B22" s="458" t="s">
        <v>21</v>
      </c>
    </row>
    <row r="23" ht="9" customHeight="1"/>
    <row r="24" ht="15.75" customHeight="1">
      <c r="C24" s="361" t="s">
        <v>22</v>
      </c>
    </row>
    <row r="25" ht="15.75" customHeight="1">
      <c r="C25" s="361" t="s">
        <v>23</v>
      </c>
    </row>
    <row r="26" ht="15.75" customHeight="1">
      <c r="C26" s="361" t="s">
        <v>169</v>
      </c>
    </row>
    <row r="27" ht="15.75" customHeight="1">
      <c r="C27" s="361" t="s">
        <v>24</v>
      </c>
    </row>
    <row r="28" ht="15.75" customHeight="1">
      <c r="C28" s="361" t="s">
        <v>25</v>
      </c>
    </row>
    <row r="29" ht="8.25" customHeight="1">
      <c r="C29" s="229"/>
    </row>
    <row r="30" spans="2:3" ht="15" customHeight="1">
      <c r="B30" s="458" t="s">
        <v>26</v>
      </c>
      <c r="C30" s="454"/>
    </row>
    <row r="31" ht="9.75" customHeight="1">
      <c r="C31" s="454"/>
    </row>
    <row r="32" ht="15.75" customHeight="1">
      <c r="C32" s="361" t="s">
        <v>27</v>
      </c>
    </row>
    <row r="33" ht="15.75" customHeight="1">
      <c r="C33" s="361" t="s">
        <v>28</v>
      </c>
    </row>
    <row r="34" ht="15.75" customHeight="1">
      <c r="C34" s="361" t="s">
        <v>29</v>
      </c>
    </row>
    <row r="35" ht="15.75" customHeight="1">
      <c r="C35" s="361" t="s">
        <v>30</v>
      </c>
    </row>
    <row r="36" ht="15.75" customHeight="1">
      <c r="C36" s="361" t="s">
        <v>31</v>
      </c>
    </row>
    <row r="37" ht="12.75">
      <c r="C37" s="455"/>
    </row>
    <row r="38" ht="15.75">
      <c r="B38" s="459" t="s">
        <v>35</v>
      </c>
    </row>
    <row r="39" ht="9" customHeight="1"/>
    <row r="40" ht="15.75" customHeight="1">
      <c r="C40" s="361" t="s">
        <v>32</v>
      </c>
    </row>
    <row r="41" ht="15.75" customHeight="1">
      <c r="C41" s="361" t="s">
        <v>34</v>
      </c>
    </row>
    <row r="42" ht="15.75" customHeight="1">
      <c r="C42" s="361" t="s">
        <v>33</v>
      </c>
    </row>
    <row r="43" ht="12.75"/>
    <row r="44" ht="12.75"/>
    <row r="45" ht="12.75"/>
    <row r="46" ht="12.75"/>
    <row r="47" ht="12.75"/>
    <row r="48" ht="12.75"/>
    <row r="49" spans="1:2" ht="12.75">
      <c r="A49" s="480"/>
      <c r="B49" s="475"/>
    </row>
    <row r="50" ht="12.75"/>
  </sheetData>
  <hyperlinks>
    <hyperlink ref="C7" location="'Table 1'!A1" display="Table 1: All Companies - Foreign Exchange Position"/>
    <hyperlink ref="C8" location="'Table 2'!A1" display="Table 2: All Companies - Annual and Quarterly Percentage Changes in Foreign Exchange Position"/>
    <hyperlink ref="C9" location="'Table 3'!A1" display="Table 3: All Companies - Percentage Distribution of FX Assets and FX Liabilities"/>
    <hyperlink ref="C10" location="'Table 4'!A1" display="Table 4: All Companies - Currency Composition of Foreign Exchange Assets and Foreign Exchange Liabilities"/>
    <hyperlink ref="C11" location="'Table 5'!A1" display="Table 5: All Companies - Dollarization of Balance Sheet Items"/>
    <hyperlink ref="C12" location="'Table 6'!A1" display="Table 6: All Companies - Financial Ratios"/>
    <hyperlink ref="C40" location="'Table 17'!A1" display="Table 17: All Companies - Quarterly Developments of Foreign Exchange Position in 2008"/>
    <hyperlink ref="C16" location="'Table 7'!A1" display="Table 7: Export Oriented Companies - Foreign Exchange Position "/>
    <hyperlink ref="C17" location="'Table 8'!A1" display="Table 8: Export Oriented Companies - Annual and Quarterly Percentage Changes in Foreign Exchange Position"/>
    <hyperlink ref="C18" location="'Table 9'!A1" display="Table 9: Export Oriented Companies - Currency Composition of Foreign Exchange Assets and Foreign Exchange Liabilities"/>
    <hyperlink ref="C19" location="'Table 10'!A1" display="Table 10: Export Oriented Companies - Dollarization of Balance Sheet Items"/>
    <hyperlink ref="C20" location="'Table 11'!A1" display="Table 11: Export Oriented Companies - Financial Ratios"/>
    <hyperlink ref="C41" location="'Table 18'!A1" display="Table 18: Export Oriented Companies - Quarterly Developments of Foreign Exchange Position in 2008"/>
    <hyperlink ref="C24" location="'Table 12'!A1" display="Table 12: Domestic Sales Oriented Companies - Foreign Exchange Position "/>
    <hyperlink ref="C25" location="'Table 13'!A1" display="Table 13: Domestic Sales Oriented Companies - Annual and Quarterly Percentage Changes in Foreign Exchange Position"/>
    <hyperlink ref="C26" location="'Table 14'!A1" display="Table 14: Domestic Sales Oriented Companies - Currency Composition of Foreign Exchange Assets and Foreign Exchange Liabilities"/>
    <hyperlink ref="C27" location="'Table 15'!A1" display="Table 15: Domestic Sales Oriented Companies - Dollarization of Balance Sheet Items"/>
    <hyperlink ref="C28" location="'Table 16'!A1" display="Table 16: Domestic Sales Oriented Companies - Financial Ratios"/>
    <hyperlink ref="C42" location="'Table 19'!A1" display="Table 19: Domestic Sales Oriented Companies - Quarterly Developments of Foreign Exchange Position in 2008"/>
    <hyperlink ref="C32" location="'Figure 1'!A1" display="Figure 1: Annual Percentage Changes of Net Short Foreign Exchange Position"/>
    <hyperlink ref="C33" location="'Figure 2a-2b'!A1" display="Figure 2a: Export Oriented Companies - Sectoral Distribution of Companies"/>
    <hyperlink ref="C34" location="'Figure 2a-2b'!A1" display="Figure 2b: Export Oriented Companies - Shares of Sectors in Net Foreign Exchange Position"/>
    <hyperlink ref="C35" location="'Figure 3a-3b'!A1" display="Figure 3a: Domestic Sales Oriented Companies - Sectoral Distribution of Companies"/>
    <hyperlink ref="C36" location="'Figure 3a-3b'!A1" display="Figure 3b: Domestic Sales Oriented Companies - Shares of Sectors in Net Foreign Exchange Position"/>
    <hyperlink ref="B5" location="'separator 1'!A1" display="All Companies"/>
    <hyperlink ref="B14" location="'separator 2'!A1" display="Export Oriented Companies"/>
    <hyperlink ref="B22" location="'separator 3'!A1" display="Domestic Sales Oriented Companies"/>
    <hyperlink ref="B30" location="figures!A1" display="Figures"/>
    <hyperlink ref="B4" location="'811 companies'!A1" display="March 2006 - December 2008: Results for 811 Companies"/>
    <hyperlink ref="B38" location="'1015 companies'!A1" display="December 2007 - December 2008: Results for 1015 Companies"/>
  </hyperlinks>
  <printOptions/>
  <pageMargins left="0.18" right="0.25" top="0.41" bottom="0.1" header="0.14" footer="0.1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6.28125" style="5" customWidth="1"/>
    <col min="3" max="3" width="58.421875" style="5" customWidth="1"/>
    <col min="4" max="11" width="11.28125" style="5" customWidth="1"/>
    <col min="12" max="15" width="11.28125" style="230" customWidth="1"/>
    <col min="16" max="16384" width="9.140625" style="230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1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</row>
    <row r="5" spans="3:11" ht="15" customHeight="1">
      <c r="C5" s="9"/>
      <c r="D5" s="53"/>
      <c r="E5" s="53"/>
      <c r="F5" s="53"/>
      <c r="G5" s="53"/>
      <c r="H5" s="53"/>
      <c r="I5" s="53"/>
      <c r="J5" s="53"/>
      <c r="K5" s="53"/>
    </row>
    <row r="6" spans="3:15" ht="18.75">
      <c r="C6" s="532" t="s">
        <v>172</v>
      </c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</row>
    <row r="8" spans="3:15" ht="15">
      <c r="C8" s="21"/>
      <c r="D8" s="42"/>
      <c r="E8" s="61"/>
      <c r="F8" s="61"/>
      <c r="G8" s="62"/>
      <c r="H8" s="42"/>
      <c r="I8" s="61"/>
      <c r="J8" s="61"/>
      <c r="K8" s="62"/>
      <c r="L8" s="42"/>
      <c r="M8" s="61"/>
      <c r="N8" s="61"/>
      <c r="O8" s="62"/>
    </row>
    <row r="9" spans="3:15" ht="15">
      <c r="C9" s="24"/>
      <c r="D9" s="520">
        <v>2006</v>
      </c>
      <c r="E9" s="521"/>
      <c r="F9" s="521"/>
      <c r="G9" s="522"/>
      <c r="H9" s="520">
        <v>2007</v>
      </c>
      <c r="I9" s="521"/>
      <c r="J9" s="521"/>
      <c r="K9" s="522"/>
      <c r="L9" s="520">
        <v>2008</v>
      </c>
      <c r="M9" s="521"/>
      <c r="N9" s="521"/>
      <c r="O9" s="522"/>
    </row>
    <row r="10" spans="3:15" ht="15">
      <c r="C10" s="26"/>
      <c r="D10" s="82" t="s">
        <v>90</v>
      </c>
      <c r="E10" s="79" t="s">
        <v>91</v>
      </c>
      <c r="F10" s="79" t="s">
        <v>92</v>
      </c>
      <c r="G10" s="80" t="s">
        <v>93</v>
      </c>
      <c r="H10" s="82" t="s">
        <v>90</v>
      </c>
      <c r="I10" s="79" t="s">
        <v>91</v>
      </c>
      <c r="J10" s="79" t="s">
        <v>92</v>
      </c>
      <c r="K10" s="80" t="s">
        <v>93</v>
      </c>
      <c r="L10" s="82" t="s">
        <v>90</v>
      </c>
      <c r="M10" s="79" t="s">
        <v>91</v>
      </c>
      <c r="N10" s="79" t="s">
        <v>92</v>
      </c>
      <c r="O10" s="80" t="s">
        <v>93</v>
      </c>
    </row>
    <row r="11" spans="3:15" ht="15">
      <c r="C11" s="197" t="s">
        <v>54</v>
      </c>
      <c r="D11" s="198">
        <v>100</v>
      </c>
      <c r="E11" s="199">
        <v>100</v>
      </c>
      <c r="F11" s="199">
        <v>100</v>
      </c>
      <c r="G11" s="200">
        <v>100</v>
      </c>
      <c r="H11" s="198">
        <v>100</v>
      </c>
      <c r="I11" s="199">
        <v>100</v>
      </c>
      <c r="J11" s="199">
        <v>100</v>
      </c>
      <c r="K11" s="200">
        <v>100</v>
      </c>
      <c r="L11" s="198">
        <v>100</v>
      </c>
      <c r="M11" s="199">
        <v>100</v>
      </c>
      <c r="N11" s="199">
        <v>100</v>
      </c>
      <c r="O11" s="200">
        <v>100</v>
      </c>
    </row>
    <row r="12" spans="3:15" ht="15">
      <c r="C12" s="26" t="s">
        <v>55</v>
      </c>
      <c r="D12" s="66">
        <v>25.11144130757801</v>
      </c>
      <c r="E12" s="56">
        <v>37.304045808692386</v>
      </c>
      <c r="F12" s="56">
        <v>43.27521793275218</v>
      </c>
      <c r="G12" s="64">
        <v>53.52970332082418</v>
      </c>
      <c r="H12" s="66">
        <v>47.354643152383574</v>
      </c>
      <c r="I12" s="56">
        <v>46.53138272770175</v>
      </c>
      <c r="J12" s="56">
        <v>44.83486466352124</v>
      </c>
      <c r="K12" s="64">
        <v>46.57620519867171</v>
      </c>
      <c r="L12" s="66">
        <v>41.428282624077625</v>
      </c>
      <c r="M12" s="56">
        <v>44.28288169200265</v>
      </c>
      <c r="N12" s="56">
        <v>46.111615028405026</v>
      </c>
      <c r="O12" s="64">
        <v>56.51151605835515</v>
      </c>
    </row>
    <row r="13" spans="3:15" ht="15">
      <c r="C13" s="26" t="s">
        <v>56</v>
      </c>
      <c r="D13" s="66">
        <v>1.887946857792151</v>
      </c>
      <c r="E13" s="56">
        <v>2.7785600300384865</v>
      </c>
      <c r="F13" s="56">
        <v>2.9710016011385876</v>
      </c>
      <c r="G13" s="64">
        <v>0.9488069107130213</v>
      </c>
      <c r="H13" s="66">
        <v>0.9162303664921465</v>
      </c>
      <c r="I13" s="56">
        <v>0.8494572911750826</v>
      </c>
      <c r="J13" s="56">
        <v>0.838092873106531</v>
      </c>
      <c r="K13" s="64">
        <v>0.8931638612160768</v>
      </c>
      <c r="L13" s="66">
        <v>0.6671383806732033</v>
      </c>
      <c r="M13" s="56">
        <v>0.5389191112918806</v>
      </c>
      <c r="N13" s="56">
        <v>0.7208669499212297</v>
      </c>
      <c r="O13" s="64">
        <v>0.7214236092555978</v>
      </c>
    </row>
    <row r="14" spans="3:15" ht="15">
      <c r="C14" s="26" t="s">
        <v>57</v>
      </c>
      <c r="D14" s="138">
        <v>24.097543920985927</v>
      </c>
      <c r="E14" s="140">
        <v>27.541537595043646</v>
      </c>
      <c r="F14" s="140">
        <v>26.125244618395303</v>
      </c>
      <c r="G14" s="139">
        <v>21.659704028889045</v>
      </c>
      <c r="H14" s="138">
        <v>22.258197850647562</v>
      </c>
      <c r="I14" s="140">
        <v>23.036472729724263</v>
      </c>
      <c r="J14" s="140">
        <v>24.37298236900919</v>
      </c>
      <c r="K14" s="139">
        <v>25.495247910225583</v>
      </c>
      <c r="L14" s="138">
        <v>25.447285959769534</v>
      </c>
      <c r="M14" s="140">
        <v>25.796939346179265</v>
      </c>
      <c r="N14" s="140">
        <v>24.805461402587483</v>
      </c>
      <c r="O14" s="139">
        <v>19.15246085608935</v>
      </c>
    </row>
    <row r="15" spans="3:15" ht="15">
      <c r="C15" s="104" t="s">
        <v>58</v>
      </c>
      <c r="D15" s="66">
        <v>16.64190193164933</v>
      </c>
      <c r="E15" s="56">
        <v>18.586313714446632</v>
      </c>
      <c r="F15" s="56">
        <v>17.69258139121153</v>
      </c>
      <c r="G15" s="64">
        <v>15.513701055016641</v>
      </c>
      <c r="H15" s="66">
        <v>15.37613667677046</v>
      </c>
      <c r="I15" s="56">
        <v>16.23407267579047</v>
      </c>
      <c r="J15" s="56">
        <v>18.140054631239135</v>
      </c>
      <c r="K15" s="64">
        <v>20.079010649261424</v>
      </c>
      <c r="L15" s="66">
        <v>19.407661983220457</v>
      </c>
      <c r="M15" s="56">
        <v>20.270476384157813</v>
      </c>
      <c r="N15" s="56">
        <v>19.39657230152289</v>
      </c>
      <c r="O15" s="64">
        <v>14.80254368620745</v>
      </c>
    </row>
    <row r="16" spans="3:15" ht="15">
      <c r="C16" s="104" t="s">
        <v>59</v>
      </c>
      <c r="D16" s="66">
        <v>1.3023337120881042</v>
      </c>
      <c r="E16" s="56">
        <v>1.8680183985731718</v>
      </c>
      <c r="F16" s="56">
        <v>1.4943960149439601</v>
      </c>
      <c r="G16" s="64">
        <v>1.1399844225731077</v>
      </c>
      <c r="H16" s="66">
        <v>1.1573436208321852</v>
      </c>
      <c r="I16" s="56">
        <v>1.2337355895638105</v>
      </c>
      <c r="J16" s="56">
        <v>1.0926247827166624</v>
      </c>
      <c r="K16" s="64">
        <v>0.8645368143822283</v>
      </c>
      <c r="L16" s="66">
        <v>0.7783281107854039</v>
      </c>
      <c r="M16" s="56">
        <v>0.9507346585998271</v>
      </c>
      <c r="N16" s="56">
        <v>1.0550436816727933</v>
      </c>
      <c r="O16" s="64">
        <v>0.6305776732752632</v>
      </c>
    </row>
    <row r="17" spans="3:15" ht="15">
      <c r="C17" s="104" t="s">
        <v>60</v>
      </c>
      <c r="D17" s="66">
        <v>6.153308277248493</v>
      </c>
      <c r="E17" s="56">
        <v>7.087205482023844</v>
      </c>
      <c r="F17" s="56">
        <v>6.938267212239816</v>
      </c>
      <c r="G17" s="64">
        <v>5.006018551299299</v>
      </c>
      <c r="H17" s="66">
        <v>5.724717553044916</v>
      </c>
      <c r="I17" s="56">
        <v>5.568664464369986</v>
      </c>
      <c r="J17" s="56">
        <v>5.14030295505339</v>
      </c>
      <c r="K17" s="64">
        <v>4.551700446581931</v>
      </c>
      <c r="L17" s="66">
        <v>5.261295865763671</v>
      </c>
      <c r="M17" s="56">
        <v>4.575728303421628</v>
      </c>
      <c r="N17" s="56">
        <v>4.353845419391798</v>
      </c>
      <c r="O17" s="64">
        <v>3.719339496606637</v>
      </c>
    </row>
    <row r="18" spans="3:15" ht="15">
      <c r="C18" s="26" t="s">
        <v>61</v>
      </c>
      <c r="D18" s="66">
        <v>31.343414037234506</v>
      </c>
      <c r="E18" s="56">
        <v>13.723833661879285</v>
      </c>
      <c r="F18" s="56">
        <v>11.38587439957303</v>
      </c>
      <c r="G18" s="64">
        <v>11.123698930822064</v>
      </c>
      <c r="H18" s="66">
        <v>11.38054560484982</v>
      </c>
      <c r="I18" s="56">
        <v>10.004719207173194</v>
      </c>
      <c r="J18" s="56">
        <v>15.0918798112739</v>
      </c>
      <c r="K18" s="64">
        <v>11.662658880109927</v>
      </c>
      <c r="L18" s="66">
        <v>9.799858485798039</v>
      </c>
      <c r="M18" s="56">
        <v>12.57816869185012</v>
      </c>
      <c r="N18" s="56">
        <v>11.996944669881128</v>
      </c>
      <c r="O18" s="64">
        <v>11.27023994014856</v>
      </c>
    </row>
    <row r="19" spans="3:15" ht="15">
      <c r="C19" s="26" t="s">
        <v>62</v>
      </c>
      <c r="D19" s="66">
        <v>6.537890044576524</v>
      </c>
      <c r="E19" s="56">
        <v>8.467098469914577</v>
      </c>
      <c r="F19" s="56">
        <v>7.347447073474471</v>
      </c>
      <c r="G19" s="64">
        <v>5.884018976138215</v>
      </c>
      <c r="H19" s="66">
        <v>4.822265086800772</v>
      </c>
      <c r="I19" s="56">
        <v>5.804624823029731</v>
      </c>
      <c r="J19" s="56">
        <v>6.4750434566674935</v>
      </c>
      <c r="K19" s="64">
        <v>7.093782205427688</v>
      </c>
      <c r="L19" s="66">
        <v>9.916102294551703</v>
      </c>
      <c r="M19" s="56">
        <v>8.602369210432661</v>
      </c>
      <c r="N19" s="56">
        <v>7.132286246240511</v>
      </c>
      <c r="O19" s="64">
        <v>8.224229145513814</v>
      </c>
    </row>
    <row r="20" spans="1:15" s="231" customFormat="1" ht="15">
      <c r="A20" s="55"/>
      <c r="B20" s="55"/>
      <c r="C20" s="33" t="s">
        <v>63</v>
      </c>
      <c r="D20" s="367">
        <v>11.021763831832882</v>
      </c>
      <c r="E20" s="366">
        <v>10.184924434431615</v>
      </c>
      <c r="F20" s="366">
        <v>8.89521437466643</v>
      </c>
      <c r="G20" s="368">
        <v>6.854067832613467</v>
      </c>
      <c r="H20" s="367">
        <v>13.268117938826125</v>
      </c>
      <c r="I20" s="366">
        <v>13.773343221195983</v>
      </c>
      <c r="J20" s="366">
        <v>8.387136826421655</v>
      </c>
      <c r="K20" s="368">
        <v>8.27894194434902</v>
      </c>
      <c r="L20" s="74">
        <v>12.741332255129889</v>
      </c>
      <c r="M20" s="72">
        <v>8.20072194824343</v>
      </c>
      <c r="N20" s="72">
        <v>9.232825702964625</v>
      </c>
      <c r="O20" s="73">
        <v>4.120130390637525</v>
      </c>
    </row>
    <row r="21" spans="1:15" s="231" customFormat="1" ht="14.25">
      <c r="A21" s="55"/>
      <c r="B21" s="55"/>
      <c r="C21" s="63"/>
      <c r="D21" s="83"/>
      <c r="E21" s="77"/>
      <c r="F21" s="77"/>
      <c r="G21" s="81"/>
      <c r="H21" s="83"/>
      <c r="I21" s="77"/>
      <c r="J21" s="77"/>
      <c r="K21" s="81"/>
      <c r="L21" s="83"/>
      <c r="M21" s="77"/>
      <c r="N21" s="77"/>
      <c r="O21" s="81"/>
    </row>
    <row r="22" spans="1:15" s="231" customFormat="1" ht="14.25">
      <c r="A22" s="55"/>
      <c r="B22" s="55"/>
      <c r="C22" s="63"/>
      <c r="D22" s="83"/>
      <c r="E22" s="77"/>
      <c r="F22" s="77"/>
      <c r="G22" s="81"/>
      <c r="H22" s="83"/>
      <c r="I22" s="77"/>
      <c r="J22" s="77"/>
      <c r="K22" s="81"/>
      <c r="L22" s="83"/>
      <c r="M22" s="77"/>
      <c r="N22" s="77"/>
      <c r="O22" s="81"/>
    </row>
    <row r="23" spans="1:15" s="231" customFormat="1" ht="14.25">
      <c r="A23" s="55"/>
      <c r="B23" s="55"/>
      <c r="C23" s="63"/>
      <c r="D23" s="520">
        <v>2006</v>
      </c>
      <c r="E23" s="521"/>
      <c r="F23" s="521"/>
      <c r="G23" s="522"/>
      <c r="H23" s="520">
        <v>2007</v>
      </c>
      <c r="I23" s="521"/>
      <c r="J23" s="521"/>
      <c r="K23" s="522"/>
      <c r="L23" s="520">
        <v>2008</v>
      </c>
      <c r="M23" s="521"/>
      <c r="N23" s="521"/>
      <c r="O23" s="522"/>
    </row>
    <row r="24" spans="3:15" ht="15">
      <c r="C24" s="26"/>
      <c r="D24" s="82" t="s">
        <v>90</v>
      </c>
      <c r="E24" s="79" t="s">
        <v>91</v>
      </c>
      <c r="F24" s="79" t="s">
        <v>92</v>
      </c>
      <c r="G24" s="80" t="s">
        <v>93</v>
      </c>
      <c r="H24" s="82" t="s">
        <v>90</v>
      </c>
      <c r="I24" s="79" t="s">
        <v>91</v>
      </c>
      <c r="J24" s="79" t="s">
        <v>92</v>
      </c>
      <c r="K24" s="80" t="s">
        <v>93</v>
      </c>
      <c r="L24" s="82" t="s">
        <v>90</v>
      </c>
      <c r="M24" s="79" t="s">
        <v>91</v>
      </c>
      <c r="N24" s="79" t="s">
        <v>92</v>
      </c>
      <c r="O24" s="80" t="s">
        <v>93</v>
      </c>
    </row>
    <row r="25" spans="3:15" ht="15">
      <c r="C25" s="197" t="s">
        <v>64</v>
      </c>
      <c r="D25" s="201">
        <v>100</v>
      </c>
      <c r="E25" s="202">
        <v>100</v>
      </c>
      <c r="F25" s="202">
        <v>100</v>
      </c>
      <c r="G25" s="203">
        <v>100</v>
      </c>
      <c r="H25" s="201">
        <v>100</v>
      </c>
      <c r="I25" s="202">
        <v>100</v>
      </c>
      <c r="J25" s="202">
        <v>100</v>
      </c>
      <c r="K25" s="203">
        <v>100</v>
      </c>
      <c r="L25" s="210">
        <v>100</v>
      </c>
      <c r="M25" s="211">
        <v>100</v>
      </c>
      <c r="N25" s="211">
        <v>100</v>
      </c>
      <c r="O25" s="212">
        <v>100</v>
      </c>
    </row>
    <row r="26" spans="3:15" ht="15">
      <c r="C26" s="128" t="s">
        <v>65</v>
      </c>
      <c r="D26" s="67">
        <v>70.04668981204357</v>
      </c>
      <c r="E26" s="57">
        <v>69.63447836413138</v>
      </c>
      <c r="F26" s="57">
        <v>70.77202234130023</v>
      </c>
      <c r="G26" s="65">
        <v>72.32962646136298</v>
      </c>
      <c r="H26" s="67">
        <v>72.25000722731346</v>
      </c>
      <c r="I26" s="57">
        <v>66.58373706952993</v>
      </c>
      <c r="J26" s="57">
        <v>66.79890382356778</v>
      </c>
      <c r="K26" s="65">
        <v>64.89411764705882</v>
      </c>
      <c r="L26" s="67">
        <v>64.03590798578642</v>
      </c>
      <c r="M26" s="57">
        <v>60.67552295455999</v>
      </c>
      <c r="N26" s="57">
        <v>62.57080513984704</v>
      </c>
      <c r="O26" s="65">
        <v>67.62661118441083</v>
      </c>
    </row>
    <row r="27" spans="3:15" ht="15">
      <c r="C27" s="104" t="s">
        <v>66</v>
      </c>
      <c r="D27" s="138">
        <v>20.366934035675804</v>
      </c>
      <c r="E27" s="140">
        <v>20.61345073278109</v>
      </c>
      <c r="F27" s="140">
        <v>20.50126165972045</v>
      </c>
      <c r="G27" s="139">
        <v>20.27944111776447</v>
      </c>
      <c r="H27" s="138">
        <v>21.884305166083664</v>
      </c>
      <c r="I27" s="140">
        <v>16.126751342150058</v>
      </c>
      <c r="J27" s="140">
        <v>16.599243116272998</v>
      </c>
      <c r="K27" s="139">
        <v>17.857585139318886</v>
      </c>
      <c r="L27" s="138">
        <v>17.87217131101552</v>
      </c>
      <c r="M27" s="140">
        <v>17.408363008294774</v>
      </c>
      <c r="N27" s="140">
        <v>18.223094046858126</v>
      </c>
      <c r="O27" s="139">
        <v>21.1864406779661</v>
      </c>
    </row>
    <row r="28" spans="3:15" ht="15">
      <c r="C28" s="105" t="s">
        <v>67</v>
      </c>
      <c r="D28" s="66">
        <v>18.771698790853584</v>
      </c>
      <c r="E28" s="56">
        <v>19.57075826913051</v>
      </c>
      <c r="F28" s="56">
        <v>19.460746789146892</v>
      </c>
      <c r="G28" s="64">
        <v>19.24721984602224</v>
      </c>
      <c r="H28" s="66">
        <v>20.1902228903472</v>
      </c>
      <c r="I28" s="56">
        <v>14.474270001309414</v>
      </c>
      <c r="J28" s="56">
        <v>16.220801252773065</v>
      </c>
      <c r="K28" s="64">
        <v>17.38204334365325</v>
      </c>
      <c r="L28" s="66">
        <v>17.3929306152983</v>
      </c>
      <c r="M28" s="56">
        <v>16.984028829136193</v>
      </c>
      <c r="N28" s="56">
        <v>17.896894492076438</v>
      </c>
      <c r="O28" s="64">
        <v>20.516593930782502</v>
      </c>
    </row>
    <row r="29" spans="3:15" ht="15">
      <c r="C29" s="105" t="s">
        <v>68</v>
      </c>
      <c r="D29" s="66">
        <v>1.5952352448222196</v>
      </c>
      <c r="E29" s="56">
        <v>1.042692463650582</v>
      </c>
      <c r="F29" s="56">
        <v>1.0405148705735592</v>
      </c>
      <c r="G29" s="64">
        <v>1.0322212717422297</v>
      </c>
      <c r="H29" s="66">
        <v>1.6940822757364633</v>
      </c>
      <c r="I29" s="56">
        <v>1.6524813408406442</v>
      </c>
      <c r="J29" s="56">
        <v>0.37844186349993475</v>
      </c>
      <c r="K29" s="64">
        <v>0.47554179566563465</v>
      </c>
      <c r="L29" s="66">
        <v>0.4792406957172246</v>
      </c>
      <c r="M29" s="56">
        <v>0.4243341791585815</v>
      </c>
      <c r="N29" s="56">
        <v>0.32619955478168877</v>
      </c>
      <c r="O29" s="64">
        <v>0.6698467471835989</v>
      </c>
    </row>
    <row r="30" spans="3:15" ht="15">
      <c r="C30" s="104" t="s">
        <v>69</v>
      </c>
      <c r="D30" s="138">
        <v>49.67975577636777</v>
      </c>
      <c r="E30" s="140">
        <v>49.021027631350286</v>
      </c>
      <c r="F30" s="140">
        <v>50.27076068157977</v>
      </c>
      <c r="G30" s="139">
        <v>52.05018534359852</v>
      </c>
      <c r="H30" s="138">
        <v>50.3657020612298</v>
      </c>
      <c r="I30" s="140">
        <v>50.456985727379866</v>
      </c>
      <c r="J30" s="140">
        <v>50.19966070729479</v>
      </c>
      <c r="K30" s="139">
        <v>47.036532507739935</v>
      </c>
      <c r="L30" s="138">
        <v>46.1637366747709</v>
      </c>
      <c r="M30" s="140">
        <v>43.267159946265224</v>
      </c>
      <c r="N30" s="140">
        <v>44.34771109298891</v>
      </c>
      <c r="O30" s="139">
        <v>46.44017050644474</v>
      </c>
    </row>
    <row r="31" spans="3:15" ht="15">
      <c r="C31" s="105" t="s">
        <v>70</v>
      </c>
      <c r="D31" s="66">
        <v>46.6868191069077</v>
      </c>
      <c r="E31" s="56">
        <v>45.42084226380119</v>
      </c>
      <c r="F31" s="56">
        <v>46.661563323977205</v>
      </c>
      <c r="G31" s="64">
        <v>48.055317935557454</v>
      </c>
      <c r="H31" s="66">
        <v>47.45454019831748</v>
      </c>
      <c r="I31" s="56">
        <v>47.44533193662433</v>
      </c>
      <c r="J31" s="56">
        <v>47.05728826830223</v>
      </c>
      <c r="K31" s="64">
        <v>43.5938080495356</v>
      </c>
      <c r="L31" s="66">
        <v>42.75060781746774</v>
      </c>
      <c r="M31" s="56">
        <v>40.02174979209758</v>
      </c>
      <c r="N31" s="56">
        <v>41.05485883053051</v>
      </c>
      <c r="O31" s="64">
        <v>43.80138029026692</v>
      </c>
    </row>
    <row r="32" spans="3:15" ht="15">
      <c r="C32" s="105" t="s">
        <v>71</v>
      </c>
      <c r="D32" s="66">
        <v>2.9929366694600743</v>
      </c>
      <c r="E32" s="56">
        <v>3.6001853675490936</v>
      </c>
      <c r="F32" s="56">
        <v>3.609197357602563</v>
      </c>
      <c r="G32" s="64">
        <v>3.9948674080410607</v>
      </c>
      <c r="H32" s="66">
        <v>2.9111618629123184</v>
      </c>
      <c r="I32" s="56">
        <v>3.011653790755532</v>
      </c>
      <c r="J32" s="56">
        <v>3.142372438992562</v>
      </c>
      <c r="K32" s="64">
        <v>3.4427244582043346</v>
      </c>
      <c r="L32" s="66">
        <v>3.4131288573031604</v>
      </c>
      <c r="M32" s="56">
        <v>3.2454101541676437</v>
      </c>
      <c r="N32" s="56">
        <v>3.2928522624583985</v>
      </c>
      <c r="O32" s="64">
        <v>2.6387902161778136</v>
      </c>
    </row>
    <row r="33" spans="3:15" ht="15">
      <c r="C33" s="131" t="s">
        <v>72</v>
      </c>
      <c r="D33" s="138">
        <v>14.10571052316533</v>
      </c>
      <c r="E33" s="140">
        <v>16.700457626136824</v>
      </c>
      <c r="F33" s="140">
        <v>17.357035524935498</v>
      </c>
      <c r="G33" s="139">
        <v>15.118334759053322</v>
      </c>
      <c r="H33" s="138">
        <v>16.99575033968373</v>
      </c>
      <c r="I33" s="140">
        <v>17.716380777792327</v>
      </c>
      <c r="J33" s="140">
        <v>18.45752316325199</v>
      </c>
      <c r="K33" s="139">
        <v>19.157894736842103</v>
      </c>
      <c r="L33" s="138">
        <v>19.69094819524967</v>
      </c>
      <c r="M33" s="140">
        <v>21.798835746423013</v>
      </c>
      <c r="N33" s="140">
        <v>21.315377664146702</v>
      </c>
      <c r="O33" s="139">
        <v>19.303765350654622</v>
      </c>
    </row>
    <row r="34" spans="3:15" ht="15">
      <c r="C34" s="104" t="s">
        <v>73</v>
      </c>
      <c r="D34" s="66">
        <v>12.175266371363582</v>
      </c>
      <c r="E34" s="56">
        <v>14.646932746336095</v>
      </c>
      <c r="F34" s="56">
        <v>15.46879872983471</v>
      </c>
      <c r="G34" s="64">
        <v>13.570002851439977</v>
      </c>
      <c r="H34" s="66">
        <v>15.174467346997774</v>
      </c>
      <c r="I34" s="56">
        <v>15.917244991488804</v>
      </c>
      <c r="J34" s="56">
        <v>16.774109356648832</v>
      </c>
      <c r="K34" s="64">
        <v>17.723839009287925</v>
      </c>
      <c r="L34" s="66">
        <v>18.017112399476343</v>
      </c>
      <c r="M34" s="56">
        <v>19.576945220376572</v>
      </c>
      <c r="N34" s="56">
        <v>19.34495602918164</v>
      </c>
      <c r="O34" s="64">
        <v>17.088703948036134</v>
      </c>
    </row>
    <row r="35" spans="3:15" ht="15">
      <c r="C35" s="104" t="s">
        <v>74</v>
      </c>
      <c r="D35" s="66">
        <v>0.520770980486053</v>
      </c>
      <c r="E35" s="56">
        <v>0.6719573654637085</v>
      </c>
      <c r="F35" s="56">
        <v>0.6265770746505628</v>
      </c>
      <c r="G35" s="64">
        <v>0.5531793555745652</v>
      </c>
      <c r="H35" s="66">
        <v>0.8152409586308578</v>
      </c>
      <c r="I35" s="56">
        <v>0.6023307581511065</v>
      </c>
      <c r="J35" s="56">
        <v>0.5115490016964634</v>
      </c>
      <c r="K35" s="64">
        <v>0.5572755417956656</v>
      </c>
      <c r="L35" s="66">
        <v>0.572751075369366</v>
      </c>
      <c r="M35" s="56">
        <v>1.0746956095272617</v>
      </c>
      <c r="N35" s="56">
        <v>1.0513323488571995</v>
      </c>
      <c r="O35" s="64">
        <v>1.030143103623262</v>
      </c>
    </row>
    <row r="36" spans="3:15" ht="15">
      <c r="C36" s="104" t="s">
        <v>75</v>
      </c>
      <c r="D36" s="66">
        <v>1.409673171315695</v>
      </c>
      <c r="E36" s="56">
        <v>1.3815675143370214</v>
      </c>
      <c r="F36" s="56">
        <v>1.2616597204502282</v>
      </c>
      <c r="G36" s="64">
        <v>0.9951525520387796</v>
      </c>
      <c r="H36" s="66">
        <v>1.006042034055101</v>
      </c>
      <c r="I36" s="56">
        <v>1.1968050281524159</v>
      </c>
      <c r="J36" s="56">
        <v>1.1718648049066944</v>
      </c>
      <c r="K36" s="64">
        <v>0.8767801857585139</v>
      </c>
      <c r="L36" s="66">
        <v>1.1010847204039649</v>
      </c>
      <c r="M36" s="56">
        <v>1.1471949165191804</v>
      </c>
      <c r="N36" s="56">
        <v>0.9190892861078662</v>
      </c>
      <c r="O36" s="64">
        <v>1.1849182989952298</v>
      </c>
    </row>
    <row r="37" spans="3:15" ht="15">
      <c r="C37" s="26" t="s">
        <v>76</v>
      </c>
      <c r="D37" s="66">
        <v>7.159104513348498</v>
      </c>
      <c r="E37" s="56">
        <v>3.0730463998146327</v>
      </c>
      <c r="F37" s="56">
        <v>3.3653709846616198</v>
      </c>
      <c r="G37" s="64">
        <v>2.9198745366410037</v>
      </c>
      <c r="H37" s="66">
        <v>3.0585990575583244</v>
      </c>
      <c r="I37" s="56">
        <v>3.8051590938850333</v>
      </c>
      <c r="J37" s="56">
        <v>5.084170690330158</v>
      </c>
      <c r="K37" s="64">
        <v>4.4829721362229105</v>
      </c>
      <c r="L37" s="66">
        <v>4.48382270432018</v>
      </c>
      <c r="M37" s="56">
        <v>3.50342239375653</v>
      </c>
      <c r="N37" s="56">
        <v>4.053249873267065</v>
      </c>
      <c r="O37" s="64">
        <v>4.556987719476301</v>
      </c>
    </row>
    <row r="38" spans="3:15" ht="15">
      <c r="C38" s="26" t="s">
        <v>77</v>
      </c>
      <c r="D38" s="66">
        <v>3.5226864599545076</v>
      </c>
      <c r="E38" s="56">
        <v>3.3221340439089384</v>
      </c>
      <c r="F38" s="56">
        <v>3.0648408040599926</v>
      </c>
      <c r="G38" s="64">
        <v>3.2278300541773595</v>
      </c>
      <c r="H38" s="66">
        <v>2.9776531467722815</v>
      </c>
      <c r="I38" s="56">
        <v>2.8623805159093885</v>
      </c>
      <c r="J38" s="56">
        <v>2.6673626517029883</v>
      </c>
      <c r="K38" s="64">
        <v>2.6278637770897832</v>
      </c>
      <c r="L38" s="66">
        <v>1.9239760613428092</v>
      </c>
      <c r="M38" s="56">
        <v>3.4245260890888543</v>
      </c>
      <c r="N38" s="56">
        <v>3.965087831434176</v>
      </c>
      <c r="O38" s="64">
        <v>5.01116411245306</v>
      </c>
    </row>
    <row r="39" spans="1:15" s="231" customFormat="1" ht="15">
      <c r="A39" s="55"/>
      <c r="B39" s="55"/>
      <c r="C39" s="33" t="s">
        <v>78</v>
      </c>
      <c r="D39" s="367">
        <v>5.165808691488087</v>
      </c>
      <c r="E39" s="366">
        <v>7.269883566008225</v>
      </c>
      <c r="F39" s="366">
        <v>5.440730345042669</v>
      </c>
      <c r="G39" s="368">
        <v>6.404334188765326</v>
      </c>
      <c r="H39" s="367">
        <v>4.717990228672198</v>
      </c>
      <c r="I39" s="366">
        <v>9.032342542883331</v>
      </c>
      <c r="J39" s="366">
        <v>6.99203967114707</v>
      </c>
      <c r="K39" s="368">
        <v>8.837151702786377</v>
      </c>
      <c r="L39" s="74">
        <v>9.865345053300917</v>
      </c>
      <c r="M39" s="72">
        <v>10.597692816171609</v>
      </c>
      <c r="N39" s="72">
        <v>8.095479491305019</v>
      </c>
      <c r="O39" s="73">
        <v>3.501471633005176</v>
      </c>
    </row>
    <row r="40" spans="3:11" ht="18" customHeight="1">
      <c r="C40" s="59" t="s">
        <v>86</v>
      </c>
      <c r="D40" s="4">
        <v>519</v>
      </c>
      <c r="E40" s="55"/>
      <c r="F40" s="1"/>
      <c r="G40" s="1"/>
      <c r="H40" s="1"/>
      <c r="I40" s="1"/>
      <c r="J40" s="1"/>
      <c r="K40" s="1"/>
    </row>
    <row r="41" spans="1:11" s="231" customFormat="1" ht="18" customHeight="1">
      <c r="A41" s="55"/>
      <c r="B41" s="55"/>
      <c r="C41" s="151" t="s">
        <v>146</v>
      </c>
      <c r="D41" s="58"/>
      <c r="E41" s="58"/>
      <c r="F41" s="58"/>
      <c r="G41" s="58"/>
      <c r="H41" s="58"/>
      <c r="I41" s="4"/>
      <c r="J41" s="4"/>
      <c r="K41" s="4"/>
    </row>
    <row r="42" spans="3:11" ht="15.75" customHeight="1">
      <c r="C42" s="141" t="s">
        <v>99</v>
      </c>
      <c r="D42" s="1"/>
      <c r="E42" s="1"/>
      <c r="F42" s="1"/>
      <c r="G42" s="1"/>
      <c r="H42" s="1"/>
      <c r="I42" s="1"/>
      <c r="J42" s="1"/>
      <c r="K42" s="1"/>
    </row>
    <row r="43" spans="1:11" s="231" customFormat="1" ht="14.25" customHeight="1">
      <c r="A43" s="55"/>
      <c r="B43" s="55"/>
      <c r="C43" s="55"/>
      <c r="D43" s="4"/>
      <c r="E43" s="4"/>
      <c r="F43" s="4"/>
      <c r="G43" s="4"/>
      <c r="H43" s="4"/>
      <c r="I43" s="4"/>
      <c r="J43" s="4"/>
      <c r="K43" s="4"/>
    </row>
    <row r="44" spans="3:11" ht="21.75" customHeight="1">
      <c r="C44" s="141"/>
      <c r="D44" s="1"/>
      <c r="E44" s="1"/>
      <c r="F44" s="1"/>
      <c r="G44" s="1"/>
      <c r="H44" s="1"/>
      <c r="I44" s="1"/>
      <c r="J44" s="1"/>
      <c r="K44" s="1"/>
    </row>
    <row r="49" spans="1:2" ht="15">
      <c r="A49" s="478"/>
      <c r="B49" s="473"/>
    </row>
  </sheetData>
  <mergeCells count="7">
    <mergeCell ref="L9:O9"/>
    <mergeCell ref="L23:O23"/>
    <mergeCell ref="C6:O6"/>
    <mergeCell ref="D23:G23"/>
    <mergeCell ref="H23:K23"/>
    <mergeCell ref="D9:G9"/>
    <mergeCell ref="H9:K9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.57421875" style="5" customWidth="1"/>
    <col min="3" max="3" width="66.7109375" style="5" bestFit="1" customWidth="1"/>
    <col min="4" max="15" width="9.00390625" style="5" customWidth="1"/>
    <col min="16" max="17" width="9.140625" style="5" customWidth="1"/>
    <col min="18" max="18" width="9.8515625" style="5" customWidth="1"/>
    <col min="19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14" ht="15" customHeight="1">
      <c r="C3" s="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3:14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3:15" ht="15" customHeight="1">
      <c r="C5" s="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3:15" ht="27.75" customHeight="1">
      <c r="C6" s="516" t="s">
        <v>46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21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5">
      <c r="C10" s="63" t="s">
        <v>113</v>
      </c>
      <c r="D10" s="173" t="s">
        <v>90</v>
      </c>
      <c r="E10" s="76" t="s">
        <v>91</v>
      </c>
      <c r="F10" s="76" t="s">
        <v>92</v>
      </c>
      <c r="G10" s="76" t="s">
        <v>93</v>
      </c>
      <c r="H10" s="173" t="s">
        <v>90</v>
      </c>
      <c r="I10" s="76" t="s">
        <v>91</v>
      </c>
      <c r="J10" s="76" t="s">
        <v>92</v>
      </c>
      <c r="K10" s="174" t="s">
        <v>93</v>
      </c>
      <c r="L10" s="173" t="s">
        <v>90</v>
      </c>
      <c r="M10" s="76" t="s">
        <v>91</v>
      </c>
      <c r="N10" s="76" t="s">
        <v>92</v>
      </c>
      <c r="O10" s="174" t="s">
        <v>93</v>
      </c>
    </row>
    <row r="11" spans="3:15" ht="15">
      <c r="C11" s="193" t="s">
        <v>114</v>
      </c>
      <c r="D11" s="205">
        <v>8.263938607685425</v>
      </c>
      <c r="E11" s="206">
        <v>8.67441396695981</v>
      </c>
      <c r="F11" s="206">
        <v>8.328062363544369</v>
      </c>
      <c r="G11" s="206">
        <v>9.63039420958985</v>
      </c>
      <c r="H11" s="205">
        <v>9.462438647525866</v>
      </c>
      <c r="I11" s="206">
        <v>8.991887332392166</v>
      </c>
      <c r="J11" s="206">
        <v>8.803947229231113</v>
      </c>
      <c r="K11" s="207">
        <v>9.120196862675378</v>
      </c>
      <c r="L11" s="205">
        <v>10.690854344722345</v>
      </c>
      <c r="M11" s="206">
        <v>9.779071178469973</v>
      </c>
      <c r="N11" s="206">
        <v>10.134050124180261</v>
      </c>
      <c r="O11" s="207">
        <v>10.989297429550358</v>
      </c>
    </row>
    <row r="12" spans="3:15" ht="15">
      <c r="C12" s="26" t="s">
        <v>55</v>
      </c>
      <c r="D12" s="66">
        <v>25.592746685053612</v>
      </c>
      <c r="E12" s="56">
        <v>37.68926652464433</v>
      </c>
      <c r="F12" s="56">
        <v>34.517647767790045</v>
      </c>
      <c r="G12" s="56">
        <v>50.07938654423616</v>
      </c>
      <c r="H12" s="66">
        <v>39.81393023865202</v>
      </c>
      <c r="I12" s="56">
        <v>43.504849931466794</v>
      </c>
      <c r="J12" s="56">
        <v>37.596601820995446</v>
      </c>
      <c r="K12" s="64">
        <v>43.239740136876264</v>
      </c>
      <c r="L12" s="66">
        <v>41.2001219697551</v>
      </c>
      <c r="M12" s="56">
        <v>39.55170607091133</v>
      </c>
      <c r="N12" s="56">
        <v>46.941848538731065</v>
      </c>
      <c r="O12" s="64">
        <v>54.807677572067014</v>
      </c>
    </row>
    <row r="13" spans="3:15" ht="15">
      <c r="C13" s="26" t="s">
        <v>56</v>
      </c>
      <c r="D13" s="66">
        <v>17.112120550704653</v>
      </c>
      <c r="E13" s="56">
        <v>28.622526239165776</v>
      </c>
      <c r="F13" s="56">
        <v>27.45789648818024</v>
      </c>
      <c r="G13" s="56">
        <v>14.919315647334743</v>
      </c>
      <c r="H13" s="66">
        <v>14.62738873738203</v>
      </c>
      <c r="I13" s="56">
        <v>11.435113164199334</v>
      </c>
      <c r="J13" s="56">
        <v>13.800396042233304</v>
      </c>
      <c r="K13" s="64">
        <v>11.33388720246578</v>
      </c>
      <c r="L13" s="66">
        <v>8.803215404690343</v>
      </c>
      <c r="M13" s="56">
        <v>8.37936351209438</v>
      </c>
      <c r="N13" s="56">
        <v>14.576361136376601</v>
      </c>
      <c r="O13" s="64">
        <v>14.530204400237249</v>
      </c>
    </row>
    <row r="14" spans="3:15" ht="15">
      <c r="C14" s="26" t="s">
        <v>57</v>
      </c>
      <c r="D14" s="138">
        <v>15.305534462387435</v>
      </c>
      <c r="E14" s="140">
        <v>17.256997403971607</v>
      </c>
      <c r="F14" s="140">
        <v>15.492629704661853</v>
      </c>
      <c r="G14" s="140">
        <v>15.14979874701313</v>
      </c>
      <c r="H14" s="138">
        <v>15.414043405295628</v>
      </c>
      <c r="I14" s="140">
        <v>14.455922626893534</v>
      </c>
      <c r="J14" s="140">
        <v>15.105515287832146</v>
      </c>
      <c r="K14" s="139">
        <v>16.155266947332183</v>
      </c>
      <c r="L14" s="138">
        <v>18.569378922802898</v>
      </c>
      <c r="M14" s="140">
        <v>16.341913178187184</v>
      </c>
      <c r="N14" s="140">
        <v>16.21118482928659</v>
      </c>
      <c r="O14" s="139">
        <v>14.679855436739473</v>
      </c>
    </row>
    <row r="15" spans="3:15" ht="15">
      <c r="C15" s="104" t="s">
        <v>58</v>
      </c>
      <c r="D15" s="66">
        <v>11.827427589862339</v>
      </c>
      <c r="E15" s="56">
        <v>12.902928236157546</v>
      </c>
      <c r="F15" s="56">
        <v>11.61214386557743</v>
      </c>
      <c r="G15" s="56">
        <v>11.874027980472116</v>
      </c>
      <c r="H15" s="66">
        <v>11.77431633091289</v>
      </c>
      <c r="I15" s="56">
        <v>11.151498302923642</v>
      </c>
      <c r="J15" s="56">
        <v>12.307204826327974</v>
      </c>
      <c r="K15" s="64">
        <v>13.724733805162002</v>
      </c>
      <c r="L15" s="66">
        <v>15.619104697244158</v>
      </c>
      <c r="M15" s="56">
        <v>14.015779093756825</v>
      </c>
      <c r="N15" s="56">
        <v>13.84245927647789</v>
      </c>
      <c r="O15" s="64">
        <v>12.268430711553872</v>
      </c>
    </row>
    <row r="16" spans="3:15" ht="15">
      <c r="C16" s="104" t="s">
        <v>59</v>
      </c>
      <c r="D16" s="66">
        <v>47.590948856118274</v>
      </c>
      <c r="E16" s="56">
        <v>71.27949586815754</v>
      </c>
      <c r="F16" s="56">
        <v>62.15013616012761</v>
      </c>
      <c r="G16" s="56">
        <v>41.99343376202381</v>
      </c>
      <c r="H16" s="66">
        <v>56.60723871678205</v>
      </c>
      <c r="I16" s="56">
        <v>57.548577809844716</v>
      </c>
      <c r="J16" s="56">
        <v>45.822455284575916</v>
      </c>
      <c r="K16" s="64">
        <v>44.43958260878124</v>
      </c>
      <c r="L16" s="66">
        <v>53.82926127512826</v>
      </c>
      <c r="M16" s="56">
        <v>45.42254523531419</v>
      </c>
      <c r="N16" s="56">
        <v>51.621902488405084</v>
      </c>
      <c r="O16" s="64">
        <v>35.47576791393031</v>
      </c>
    </row>
    <row r="17" spans="3:15" ht="15">
      <c r="C17" s="104" t="s">
        <v>60</v>
      </c>
      <c r="D17" s="66">
        <v>43.935169214589834</v>
      </c>
      <c r="E17" s="56">
        <v>54.8552729141541</v>
      </c>
      <c r="F17" s="56">
        <v>50.0974891039975</v>
      </c>
      <c r="G17" s="56">
        <v>51.837035583961885</v>
      </c>
      <c r="H17" s="66">
        <v>48.60606038976834</v>
      </c>
      <c r="I17" s="56">
        <v>47.85159953329338</v>
      </c>
      <c r="J17" s="56">
        <v>44.39570761894959</v>
      </c>
      <c r="K17" s="64">
        <v>47.55538725752771</v>
      </c>
      <c r="L17" s="66">
        <v>46.39789766229954</v>
      </c>
      <c r="M17" s="56">
        <v>41.09111976877224</v>
      </c>
      <c r="N17" s="56">
        <v>40.132895613443104</v>
      </c>
      <c r="O17" s="64">
        <v>46.29725164901157</v>
      </c>
    </row>
    <row r="18" spans="3:15" ht="15">
      <c r="C18" s="26" t="s">
        <v>61</v>
      </c>
      <c r="D18" s="66">
        <v>72.58537551469011</v>
      </c>
      <c r="E18" s="56">
        <v>34.92423739332197</v>
      </c>
      <c r="F18" s="56">
        <v>30.50292604361962</v>
      </c>
      <c r="G18" s="56">
        <v>37.29762423596842</v>
      </c>
      <c r="H18" s="66">
        <v>34.1303261529916</v>
      </c>
      <c r="I18" s="56">
        <v>31.657602354860607</v>
      </c>
      <c r="J18" s="56">
        <v>38.62353085396883</v>
      </c>
      <c r="K18" s="64">
        <v>39.151361756477456</v>
      </c>
      <c r="L18" s="66">
        <v>34.18315579399727</v>
      </c>
      <c r="M18" s="56">
        <v>39.40591510837791</v>
      </c>
      <c r="N18" s="56">
        <v>39.50722967305325</v>
      </c>
      <c r="O18" s="236">
        <v>40.93151570142611</v>
      </c>
    </row>
    <row r="19" spans="3:15" s="55" customFormat="1" ht="14.25">
      <c r="C19" s="63"/>
      <c r="D19" s="83"/>
      <c r="E19" s="77"/>
      <c r="F19" s="77"/>
      <c r="G19" s="77"/>
      <c r="H19" s="83"/>
      <c r="I19" s="77"/>
      <c r="J19" s="77"/>
      <c r="K19" s="81"/>
      <c r="L19" s="83"/>
      <c r="M19" s="77"/>
      <c r="N19" s="77"/>
      <c r="O19" s="81"/>
    </row>
    <row r="20" spans="3:15" ht="15">
      <c r="C20" s="193" t="s">
        <v>115</v>
      </c>
      <c r="D20" s="210">
        <v>24.130832994826882</v>
      </c>
      <c r="E20" s="211">
        <v>28.110185559250006</v>
      </c>
      <c r="F20" s="211">
        <v>26.131489781989547</v>
      </c>
      <c r="G20" s="211">
        <v>23.918261622613528</v>
      </c>
      <c r="H20" s="210">
        <v>22.659222809993846</v>
      </c>
      <c r="I20" s="211">
        <v>23.150378952007603</v>
      </c>
      <c r="J20" s="211">
        <v>20.941722417503346</v>
      </c>
      <c r="K20" s="212">
        <v>21.08185885140515</v>
      </c>
      <c r="L20" s="210">
        <v>23.112759994615153</v>
      </c>
      <c r="M20" s="211">
        <v>23.317333917181728</v>
      </c>
      <c r="N20" s="211">
        <v>21.94985882098319</v>
      </c>
      <c r="O20" s="212">
        <v>23.144255169433222</v>
      </c>
    </row>
    <row r="21" spans="3:15" ht="15">
      <c r="C21" s="128" t="s">
        <v>65</v>
      </c>
      <c r="D21" s="67">
        <v>88.32462989809447</v>
      </c>
      <c r="E21" s="57">
        <v>90.3581293097574</v>
      </c>
      <c r="F21" s="57">
        <v>88.50435340055152</v>
      </c>
      <c r="G21" s="57">
        <v>87.70556413907478</v>
      </c>
      <c r="H21" s="67">
        <v>86.20312748421279</v>
      </c>
      <c r="I21" s="57">
        <v>87.34268703971885</v>
      </c>
      <c r="J21" s="57">
        <v>86.52514696523559</v>
      </c>
      <c r="K21" s="65">
        <v>85.21633549087521</v>
      </c>
      <c r="L21" s="67">
        <v>82.69917927062427</v>
      </c>
      <c r="M21" s="57">
        <v>79.2639834051374</v>
      </c>
      <c r="N21" s="57">
        <v>78.26478832643832</v>
      </c>
      <c r="O21" s="65">
        <v>79.55316672209791</v>
      </c>
    </row>
    <row r="22" spans="3:15" ht="15">
      <c r="C22" s="104" t="s">
        <v>66</v>
      </c>
      <c r="D22" s="138">
        <v>73.8215790026719</v>
      </c>
      <c r="E22" s="140">
        <v>79.18410232481286</v>
      </c>
      <c r="F22" s="140">
        <v>73.20931424835952</v>
      </c>
      <c r="G22" s="140">
        <v>72.04324177766289</v>
      </c>
      <c r="H22" s="138">
        <v>70.2242984631653</v>
      </c>
      <c r="I22" s="140">
        <v>67.56133573806815</v>
      </c>
      <c r="J22" s="140">
        <v>66.62110693091905</v>
      </c>
      <c r="K22" s="139">
        <v>65.09165415312295</v>
      </c>
      <c r="L22" s="138">
        <v>61.596308729535096</v>
      </c>
      <c r="M22" s="140">
        <v>56.54867175968445</v>
      </c>
      <c r="N22" s="140">
        <v>55.78825529100953</v>
      </c>
      <c r="O22" s="139">
        <v>60.37776886359255</v>
      </c>
    </row>
    <row r="23" spans="3:15" ht="15">
      <c r="C23" s="105" t="s">
        <v>67</v>
      </c>
      <c r="D23" s="66">
        <v>73.16405305043901</v>
      </c>
      <c r="E23" s="56">
        <v>79.27313774658202</v>
      </c>
      <c r="F23" s="56">
        <v>72.60860876577058</v>
      </c>
      <c r="G23" s="56">
        <v>72.36198714970318</v>
      </c>
      <c r="H23" s="66">
        <v>69.07906016232371</v>
      </c>
      <c r="I23" s="56">
        <v>66.69786108921099</v>
      </c>
      <c r="J23" s="56">
        <v>67.25170502173238</v>
      </c>
      <c r="K23" s="64">
        <v>65.25848579364163</v>
      </c>
      <c r="L23" s="66">
        <v>61.933474809164025</v>
      </c>
      <c r="M23" s="56">
        <v>56.3231725695165</v>
      </c>
      <c r="N23" s="56">
        <v>55.64106448117905</v>
      </c>
      <c r="O23" s="64">
        <v>60.137997837265274</v>
      </c>
    </row>
    <row r="24" spans="3:15" ht="15">
      <c r="C24" s="104" t="s">
        <v>69</v>
      </c>
      <c r="D24" s="138">
        <v>96.06238169296378</v>
      </c>
      <c r="E24" s="140">
        <v>96.05768511830253</v>
      </c>
      <c r="F24" s="140">
        <v>96.74760081234575</v>
      </c>
      <c r="G24" s="140">
        <v>95.81798151169664</v>
      </c>
      <c r="H24" s="138">
        <v>95.6598633617227</v>
      </c>
      <c r="I24" s="140">
        <v>96.36122764686677</v>
      </c>
      <c r="J24" s="140">
        <v>96.01049479684268</v>
      </c>
      <c r="K24" s="139">
        <v>96.54950850094686</v>
      </c>
      <c r="L24" s="138">
        <v>95.34704423173505</v>
      </c>
      <c r="M24" s="140">
        <v>94.54465809224925</v>
      </c>
      <c r="N24" s="140">
        <v>93.79349951560725</v>
      </c>
      <c r="O24" s="139">
        <v>93.0333634597267</v>
      </c>
    </row>
    <row r="25" spans="3:15" ht="15">
      <c r="C25" s="105" t="s">
        <v>70</v>
      </c>
      <c r="D25" s="66">
        <v>97.5659387039142</v>
      </c>
      <c r="E25" s="56">
        <v>96.60701589511392</v>
      </c>
      <c r="F25" s="56">
        <v>97.33397128835111</v>
      </c>
      <c r="G25" s="56">
        <v>94.26120557489509</v>
      </c>
      <c r="H25" s="66">
        <v>96.63315963438774</v>
      </c>
      <c r="I25" s="56">
        <v>96.78775023252865</v>
      </c>
      <c r="J25" s="56">
        <v>96.55165827798035</v>
      </c>
      <c r="K25" s="64">
        <v>96.56658270060365</v>
      </c>
      <c r="L25" s="66">
        <v>95.09141114340245</v>
      </c>
      <c r="M25" s="56">
        <v>94.2293277907255</v>
      </c>
      <c r="N25" s="56">
        <v>93.55638691095824</v>
      </c>
      <c r="O25" s="64">
        <v>93.89201424727091</v>
      </c>
    </row>
    <row r="26" spans="3:15" ht="15">
      <c r="C26" s="131" t="s">
        <v>72</v>
      </c>
      <c r="D26" s="138">
        <v>34.179542783355615</v>
      </c>
      <c r="E26" s="140">
        <v>42.11782967531671</v>
      </c>
      <c r="F26" s="140">
        <v>43.40882526101143</v>
      </c>
      <c r="G26" s="140">
        <v>35.413213195936734</v>
      </c>
      <c r="H26" s="138">
        <v>38.266553446897</v>
      </c>
      <c r="I26" s="140">
        <v>40.92539483190333</v>
      </c>
      <c r="J26" s="140">
        <v>40.768470944915045</v>
      </c>
      <c r="K26" s="139">
        <v>38.96063886334263</v>
      </c>
      <c r="L26" s="138">
        <v>42.7681268335918</v>
      </c>
      <c r="M26" s="140">
        <v>45.25468596156634</v>
      </c>
      <c r="N26" s="140">
        <v>43.96146204305609</v>
      </c>
      <c r="O26" s="139">
        <v>40.6370876327626</v>
      </c>
    </row>
    <row r="27" spans="3:15" ht="15">
      <c r="C27" s="104" t="s">
        <v>73</v>
      </c>
      <c r="D27" s="66">
        <v>34.260197683138635</v>
      </c>
      <c r="E27" s="56">
        <v>42.60351772623197</v>
      </c>
      <c r="F27" s="56">
        <v>44.07090591425806</v>
      </c>
      <c r="G27" s="56">
        <v>35.34839604105899</v>
      </c>
      <c r="H27" s="66">
        <v>38.41141884110083</v>
      </c>
      <c r="I27" s="56">
        <v>41.787592527760026</v>
      </c>
      <c r="J27" s="56">
        <v>41.54428791909706</v>
      </c>
      <c r="K27" s="64">
        <v>40.723564550202276</v>
      </c>
      <c r="L27" s="66">
        <v>44.30249489506395</v>
      </c>
      <c r="M27" s="56">
        <v>45.85573829986663</v>
      </c>
      <c r="N27" s="56">
        <v>44.781914782056745</v>
      </c>
      <c r="O27" s="64">
        <v>41.16651463778</v>
      </c>
    </row>
    <row r="28" spans="3:15" ht="15">
      <c r="C28" s="104" t="s">
        <v>74</v>
      </c>
      <c r="D28" s="66">
        <v>33.70431749490967</v>
      </c>
      <c r="E28" s="56">
        <v>48.92116549249829</v>
      </c>
      <c r="F28" s="56">
        <v>45.303760512679695</v>
      </c>
      <c r="G28" s="56">
        <v>41.107216905860824</v>
      </c>
      <c r="H28" s="66">
        <v>53.37600521193793</v>
      </c>
      <c r="I28" s="56">
        <v>43.90535506749988</v>
      </c>
      <c r="J28" s="56">
        <v>36.89724610213821</v>
      </c>
      <c r="K28" s="64">
        <v>39.06682078011691</v>
      </c>
      <c r="L28" s="66">
        <v>43.62312739597197</v>
      </c>
      <c r="M28" s="56">
        <v>57.0023693042066</v>
      </c>
      <c r="N28" s="56">
        <v>51.4218580106433</v>
      </c>
      <c r="O28" s="64">
        <v>47.00442321592676</v>
      </c>
    </row>
    <row r="29" spans="3:15" ht="15">
      <c r="C29" s="104" t="s">
        <v>75</v>
      </c>
      <c r="D29" s="66">
        <v>33.67042860700787</v>
      </c>
      <c r="E29" s="56">
        <v>35.43912391581851</v>
      </c>
      <c r="F29" s="56">
        <v>36.026151023403756</v>
      </c>
      <c r="G29" s="56">
        <v>33.66789273978386</v>
      </c>
      <c r="H29" s="66">
        <v>29.7536946229832</v>
      </c>
      <c r="I29" s="56">
        <v>31.27351550894961</v>
      </c>
      <c r="J29" s="56">
        <v>33.373518969061365</v>
      </c>
      <c r="K29" s="64">
        <v>20.76038603871756</v>
      </c>
      <c r="L29" s="66">
        <v>27.12049640956543</v>
      </c>
      <c r="M29" s="56">
        <v>31.944670556002624</v>
      </c>
      <c r="N29" s="56">
        <v>28.337071516781638</v>
      </c>
      <c r="O29" s="64">
        <v>31.184324315143613</v>
      </c>
    </row>
    <row r="30" spans="3:15" ht="15">
      <c r="C30" s="33" t="s">
        <v>76</v>
      </c>
      <c r="D30" s="74">
        <v>62.57787848221188</v>
      </c>
      <c r="E30" s="72">
        <v>45.70895768164095</v>
      </c>
      <c r="F30" s="72">
        <v>46.40449053683403</v>
      </c>
      <c r="G30" s="72">
        <v>44.99029735136648</v>
      </c>
      <c r="H30" s="74">
        <v>32.51519742627265</v>
      </c>
      <c r="I30" s="72">
        <v>45.32037159448979</v>
      </c>
      <c r="J30" s="72">
        <v>44.39117150135942</v>
      </c>
      <c r="K30" s="73">
        <v>54.12875807206567</v>
      </c>
      <c r="L30" s="74">
        <v>41.59933188651101</v>
      </c>
      <c r="M30" s="72">
        <v>34.53703234013886</v>
      </c>
      <c r="N30" s="72">
        <v>43.87656833119865</v>
      </c>
      <c r="O30" s="368">
        <v>53.971140561647836</v>
      </c>
    </row>
    <row r="31" spans="3:12" ht="21.75" customHeight="1">
      <c r="C31" s="59" t="s">
        <v>86</v>
      </c>
      <c r="D31" s="4">
        <v>519</v>
      </c>
      <c r="E31" s="1"/>
      <c r="F31" s="1"/>
      <c r="G31" s="1"/>
      <c r="H31" s="1"/>
      <c r="I31" s="1"/>
      <c r="J31" s="1"/>
      <c r="K31" s="1"/>
      <c r="L31" s="4"/>
    </row>
    <row r="32" spans="3:11" s="55" customFormat="1" ht="18">
      <c r="C32" s="151" t="s">
        <v>146</v>
      </c>
      <c r="D32" s="58"/>
      <c r="E32" s="58"/>
      <c r="F32" s="58"/>
      <c r="G32" s="58"/>
      <c r="H32" s="58"/>
      <c r="I32" s="4"/>
      <c r="J32" s="4"/>
      <c r="K32" s="4"/>
    </row>
    <row r="33" spans="3:11" ht="18">
      <c r="C33" s="141" t="s">
        <v>99</v>
      </c>
      <c r="D33" s="1"/>
      <c r="E33" s="1"/>
      <c r="F33" s="1"/>
      <c r="G33" s="1"/>
      <c r="H33" s="1"/>
      <c r="I33" s="1"/>
      <c r="J33" s="1"/>
      <c r="K33" s="1"/>
    </row>
    <row r="34" spans="4:11" s="55" customFormat="1" ht="14.25">
      <c r="D34" s="4"/>
      <c r="E34" s="4"/>
      <c r="F34" s="4"/>
      <c r="G34" s="4"/>
      <c r="H34" s="4"/>
      <c r="I34" s="4"/>
      <c r="J34" s="4"/>
      <c r="K34" s="4"/>
    </row>
    <row r="35" spans="4:11" ht="15">
      <c r="D35" s="1"/>
      <c r="E35" s="1"/>
      <c r="F35" s="1"/>
      <c r="G35" s="1"/>
      <c r="H35" s="1"/>
      <c r="I35" s="1"/>
      <c r="J35" s="1"/>
      <c r="K35" s="1"/>
    </row>
    <row r="39" spans="1:2" ht="15">
      <c r="A39" s="478"/>
      <c r="B39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4.140625" style="5" customWidth="1"/>
    <col min="3" max="3" width="64.421875" style="5" customWidth="1"/>
    <col min="4" max="17" width="9.140625" style="5" customWidth="1"/>
    <col min="18" max="18" width="6.7109375" style="5" customWidth="1"/>
    <col min="19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15" ht="15" customHeight="1">
      <c r="C3" s="9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3:15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3:6" ht="15" customHeight="1">
      <c r="C5" s="9"/>
      <c r="D5" s="53"/>
      <c r="E5" s="53"/>
      <c r="F5" s="53"/>
    </row>
    <row r="6" spans="3:15" ht="21.75">
      <c r="C6" s="516" t="s">
        <v>47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21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9.5" customHeight="1">
      <c r="C10" s="197" t="s">
        <v>113</v>
      </c>
      <c r="D10" s="213" t="s">
        <v>90</v>
      </c>
      <c r="E10" s="214" t="s">
        <v>91</v>
      </c>
      <c r="F10" s="214" t="s">
        <v>92</v>
      </c>
      <c r="G10" s="214" t="s">
        <v>93</v>
      </c>
      <c r="H10" s="213" t="s">
        <v>90</v>
      </c>
      <c r="I10" s="214" t="s">
        <v>91</v>
      </c>
      <c r="J10" s="214" t="s">
        <v>92</v>
      </c>
      <c r="K10" s="215" t="s">
        <v>93</v>
      </c>
      <c r="L10" s="213" t="s">
        <v>90</v>
      </c>
      <c r="M10" s="214" t="s">
        <v>91</v>
      </c>
      <c r="N10" s="214" t="s">
        <v>92</v>
      </c>
      <c r="O10" s="215" t="s">
        <v>93</v>
      </c>
    </row>
    <row r="11" spans="3:15" ht="15">
      <c r="C11" s="192" t="s">
        <v>116</v>
      </c>
      <c r="D11" s="30"/>
      <c r="E11" s="1"/>
      <c r="F11" s="1"/>
      <c r="G11" s="1"/>
      <c r="H11" s="30"/>
      <c r="I11" s="1"/>
      <c r="J11" s="1"/>
      <c r="K11" s="15"/>
      <c r="L11" s="30"/>
      <c r="M11" s="1"/>
      <c r="N11" s="1"/>
      <c r="O11" s="15"/>
    </row>
    <row r="12" spans="3:15" ht="15">
      <c r="C12" s="63"/>
      <c r="D12" s="30"/>
      <c r="E12" s="1"/>
      <c r="F12" s="1"/>
      <c r="G12" s="1"/>
      <c r="H12" s="30"/>
      <c r="I12" s="1"/>
      <c r="J12" s="1"/>
      <c r="K12" s="15"/>
      <c r="L12" s="30"/>
      <c r="M12" s="1"/>
      <c r="N12" s="1"/>
      <c r="O12" s="15"/>
    </row>
    <row r="13" spans="3:15" ht="15">
      <c r="C13" s="26" t="s">
        <v>117</v>
      </c>
      <c r="D13" s="66">
        <v>8.263938607685425</v>
      </c>
      <c r="E13" s="56">
        <v>8.67441396695981</v>
      </c>
      <c r="F13" s="56">
        <v>8.328062363544369</v>
      </c>
      <c r="G13" s="56">
        <v>9.63039420958985</v>
      </c>
      <c r="H13" s="66">
        <v>9.462438647525866</v>
      </c>
      <c r="I13" s="56">
        <v>8.991887332392166</v>
      </c>
      <c r="J13" s="56">
        <v>8.803947229231113</v>
      </c>
      <c r="K13" s="64">
        <v>9.120196862675378</v>
      </c>
      <c r="L13" s="66">
        <v>10.690854344722345</v>
      </c>
      <c r="M13" s="56">
        <v>9.779071178469973</v>
      </c>
      <c r="N13" s="56">
        <v>10.134050124180261</v>
      </c>
      <c r="O13" s="236">
        <v>10.989297429550358</v>
      </c>
    </row>
    <row r="14" spans="3:15" ht="15">
      <c r="C14" s="26" t="s">
        <v>118</v>
      </c>
      <c r="D14" s="66">
        <v>24.130832994826882</v>
      </c>
      <c r="E14" s="56">
        <v>28.110185559250006</v>
      </c>
      <c r="F14" s="56">
        <v>26.131489781989547</v>
      </c>
      <c r="G14" s="56">
        <v>23.918261622613528</v>
      </c>
      <c r="H14" s="66">
        <v>22.659222809993846</v>
      </c>
      <c r="I14" s="56">
        <v>23.150378952007603</v>
      </c>
      <c r="J14" s="56">
        <v>20.941722417503346</v>
      </c>
      <c r="K14" s="64">
        <v>21.08185885140515</v>
      </c>
      <c r="L14" s="66">
        <v>23.112759994615153</v>
      </c>
      <c r="M14" s="56">
        <v>23.317333917181728</v>
      </c>
      <c r="N14" s="56">
        <v>21.94985882098319</v>
      </c>
      <c r="O14" s="236">
        <v>23.144255169433222</v>
      </c>
    </row>
    <row r="15" spans="3:15" ht="15">
      <c r="C15" s="26" t="s">
        <v>119</v>
      </c>
      <c r="D15" s="66">
        <v>10.93671643452347</v>
      </c>
      <c r="E15" s="56">
        <v>15.195152297138282</v>
      </c>
      <c r="F15" s="56">
        <v>15.378826962781936</v>
      </c>
      <c r="G15" s="56">
        <v>18.5688090329661</v>
      </c>
      <c r="H15" s="66">
        <v>16.369664423511598</v>
      </c>
      <c r="I15" s="56">
        <v>16.693679546760706</v>
      </c>
      <c r="J15" s="56">
        <v>16.02740199117417</v>
      </c>
      <c r="K15" s="64">
        <v>16.882823982441554</v>
      </c>
      <c r="L15" s="66">
        <v>18.853519219743806</v>
      </c>
      <c r="M15" s="56">
        <v>16.70366816300471</v>
      </c>
      <c r="N15" s="56">
        <v>17.76121123639396</v>
      </c>
      <c r="O15" s="64">
        <v>19.823048553769635</v>
      </c>
    </row>
    <row r="16" spans="3:15" ht="15">
      <c r="C16" s="26" t="s">
        <v>120</v>
      </c>
      <c r="D16" s="66">
        <v>21.735946427223414</v>
      </c>
      <c r="E16" s="56">
        <v>28.08991741389315</v>
      </c>
      <c r="F16" s="56">
        <v>25.012288248373913</v>
      </c>
      <c r="G16" s="56">
        <v>22.274690789841813</v>
      </c>
      <c r="H16" s="66">
        <v>21.677141105648815</v>
      </c>
      <c r="I16" s="56">
        <v>22.499614037687405</v>
      </c>
      <c r="J16" s="56">
        <v>19.83428640320149</v>
      </c>
      <c r="K16" s="64">
        <v>21.47769991398055</v>
      </c>
      <c r="L16" s="66">
        <v>23.356274658823008</v>
      </c>
      <c r="M16" s="56">
        <v>24.47492727387296</v>
      </c>
      <c r="N16" s="56">
        <v>22.08433840821476</v>
      </c>
      <c r="O16" s="64">
        <v>21.777341007385107</v>
      </c>
    </row>
    <row r="17" spans="3:15" ht="15">
      <c r="C17" s="26" t="s">
        <v>176</v>
      </c>
      <c r="D17" s="66">
        <v>50.31626513776122</v>
      </c>
      <c r="E17" s="56">
        <v>54.09468484098434</v>
      </c>
      <c r="F17" s="56">
        <v>61.48508609076075</v>
      </c>
      <c r="G17" s="56">
        <v>83.36281391360212</v>
      </c>
      <c r="H17" s="66">
        <v>75.51579031446104</v>
      </c>
      <c r="I17" s="56">
        <v>74.19540405803576</v>
      </c>
      <c r="J17" s="56">
        <v>80.80654713439633</v>
      </c>
      <c r="K17" s="64">
        <v>78.60629420309556</v>
      </c>
      <c r="L17" s="66">
        <v>80.72143137185513</v>
      </c>
      <c r="M17" s="56">
        <v>68.24808088739825</v>
      </c>
      <c r="N17" s="56">
        <v>80.42446600884945</v>
      </c>
      <c r="O17" s="64">
        <v>91.02602814111818</v>
      </c>
    </row>
    <row r="18" spans="3:15" ht="15">
      <c r="C18" s="26" t="s">
        <v>121</v>
      </c>
      <c r="D18" s="66">
        <v>34.24638763799423</v>
      </c>
      <c r="E18" s="56">
        <v>30.85861510474941</v>
      </c>
      <c r="F18" s="56">
        <v>31.869833802144225</v>
      </c>
      <c r="G18" s="56">
        <v>40.263771512912925</v>
      </c>
      <c r="H18" s="66">
        <v>41.75976699065244</v>
      </c>
      <c r="I18" s="56">
        <v>38.841210120287855</v>
      </c>
      <c r="J18" s="56">
        <v>42.04022502882889</v>
      </c>
      <c r="K18" s="64">
        <v>43.26087622044532</v>
      </c>
      <c r="L18" s="66">
        <v>46.25520425606079</v>
      </c>
      <c r="M18" s="56">
        <v>41.93906221527376</v>
      </c>
      <c r="N18" s="56">
        <v>46.169090228919885</v>
      </c>
      <c r="O18" s="64">
        <v>47.48175021879295</v>
      </c>
    </row>
    <row r="19" spans="3:15" ht="15">
      <c r="C19" s="26" t="s">
        <v>122</v>
      </c>
      <c r="D19" s="67">
        <v>-27.205716140719016</v>
      </c>
      <c r="E19" s="57">
        <v>-34.948477205577795</v>
      </c>
      <c r="F19" s="57">
        <v>-31.06522599526559</v>
      </c>
      <c r="G19" s="57">
        <v>-23.99657443451958</v>
      </c>
      <c r="H19" s="67">
        <v>-22.313095969605662</v>
      </c>
      <c r="I19" s="57">
        <v>-23.44385995128504</v>
      </c>
      <c r="J19" s="57">
        <v>-19.551863143099276</v>
      </c>
      <c r="K19" s="65">
        <v>-18.984394648513454</v>
      </c>
      <c r="L19" s="67">
        <v>-20.34326448741791</v>
      </c>
      <c r="M19" s="57">
        <v>-22.37670083463375</v>
      </c>
      <c r="N19" s="57">
        <v>-19.738894504413448</v>
      </c>
      <c r="O19" s="65">
        <v>-21.116527710090168</v>
      </c>
    </row>
    <row r="20" spans="3:15" ht="15">
      <c r="C20" s="26" t="s">
        <v>123</v>
      </c>
      <c r="D20" s="66">
        <v>29.078087654478434</v>
      </c>
      <c r="E20" s="56">
        <v>29.600869637496118</v>
      </c>
      <c r="F20" s="56">
        <v>28.968445740000607</v>
      </c>
      <c r="G20" s="56">
        <v>28.028549001407505</v>
      </c>
      <c r="H20" s="66">
        <v>30.287558017177712</v>
      </c>
      <c r="I20" s="56">
        <v>24.222395226448718</v>
      </c>
      <c r="J20" s="56">
        <v>24.850333386025262</v>
      </c>
      <c r="K20" s="64">
        <v>27.518507461836062</v>
      </c>
      <c r="L20" s="66">
        <v>27.911775678687</v>
      </c>
      <c r="M20" s="56">
        <v>28.691372355919363</v>
      </c>
      <c r="N20" s="56">
        <v>29.12515529658507</v>
      </c>
      <c r="O20" s="64">
        <v>31.329843339280494</v>
      </c>
    </row>
    <row r="21" spans="3:15" ht="15">
      <c r="C21" s="26" t="s">
        <v>175</v>
      </c>
      <c r="D21" s="66">
        <v>70.92191234552156</v>
      </c>
      <c r="E21" s="56">
        <v>70.39913036250388</v>
      </c>
      <c r="F21" s="56">
        <v>71.03155425999938</v>
      </c>
      <c r="G21" s="56">
        <v>71.9714509985925</v>
      </c>
      <c r="H21" s="66">
        <v>69.7124419828223</v>
      </c>
      <c r="I21" s="56">
        <v>75.77760477355129</v>
      </c>
      <c r="J21" s="56">
        <v>75.14966661397473</v>
      </c>
      <c r="K21" s="64">
        <v>72.48149253816393</v>
      </c>
      <c r="L21" s="66">
        <v>72.08822432131299</v>
      </c>
      <c r="M21" s="56">
        <v>71.30862764408063</v>
      </c>
      <c r="N21" s="56">
        <v>70.87484470341494</v>
      </c>
      <c r="O21" s="64">
        <v>68.6701566607195</v>
      </c>
    </row>
    <row r="22" spans="3:15" ht="15">
      <c r="C22" s="26" t="s">
        <v>124</v>
      </c>
      <c r="D22" s="66">
        <v>57.520431431924266</v>
      </c>
      <c r="E22" s="56">
        <v>62.25424017362601</v>
      </c>
      <c r="F22" s="56">
        <v>59.477434283979235</v>
      </c>
      <c r="G22" s="56">
        <v>57.266607352732244</v>
      </c>
      <c r="H22" s="66">
        <v>53.15237392007033</v>
      </c>
      <c r="I22" s="56">
        <v>56.10155760033913</v>
      </c>
      <c r="J22" s="56">
        <v>52.518101796286906</v>
      </c>
      <c r="K22" s="64">
        <v>53.941095132211544</v>
      </c>
      <c r="L22" s="66">
        <v>54.96511471469938</v>
      </c>
      <c r="M22" s="56">
        <v>54.66532998306071</v>
      </c>
      <c r="N22" s="56">
        <v>52.09959646555507</v>
      </c>
      <c r="O22" s="64">
        <v>52.382653038282946</v>
      </c>
    </row>
    <row r="23" spans="3:15" s="55" customFormat="1" ht="15">
      <c r="C23" s="26" t="s">
        <v>125</v>
      </c>
      <c r="D23" s="66">
        <v>7.3717914499923</v>
      </c>
      <c r="E23" s="56">
        <v>8.0649673998133</v>
      </c>
      <c r="F23" s="56">
        <v>7.992711199682501</v>
      </c>
      <c r="G23" s="56">
        <v>8.0120076032337</v>
      </c>
      <c r="H23" s="66">
        <v>8.704138045949309</v>
      </c>
      <c r="I23" s="56">
        <v>7.380386568012896</v>
      </c>
      <c r="J23" s="56">
        <v>7.201245949011962</v>
      </c>
      <c r="K23" s="64">
        <v>6.901590683821554</v>
      </c>
      <c r="L23" s="66">
        <v>8.03055347738585</v>
      </c>
      <c r="M23" s="56">
        <v>9.022650078647546</v>
      </c>
      <c r="N23" s="56">
        <v>8.890544031974267</v>
      </c>
      <c r="O23" s="64">
        <v>8.90736594246228</v>
      </c>
    </row>
    <row r="24" spans="3:15" s="55" customFormat="1" ht="15">
      <c r="C24" s="26" t="s">
        <v>147</v>
      </c>
      <c r="D24" s="67" t="s">
        <v>0</v>
      </c>
      <c r="E24" s="57" t="s">
        <v>0</v>
      </c>
      <c r="F24" s="57" t="s">
        <v>0</v>
      </c>
      <c r="G24" s="56">
        <v>-22.601660750967724</v>
      </c>
      <c r="H24" s="66">
        <v>-30.970744808983447</v>
      </c>
      <c r="I24" s="56">
        <v>-36.22097623913261</v>
      </c>
      <c r="J24" s="56">
        <v>-25.450000673590484</v>
      </c>
      <c r="K24" s="64">
        <v>-32.6428125867408</v>
      </c>
      <c r="L24" s="66">
        <v>-33.6964407387058</v>
      </c>
      <c r="M24" s="56">
        <v>-51.32260254837864</v>
      </c>
      <c r="N24" s="56">
        <v>-26.62091715148077</v>
      </c>
      <c r="O24" s="236">
        <v>-10.85061136741427</v>
      </c>
    </row>
    <row r="25" spans="3:15" s="55" customFormat="1" ht="18">
      <c r="C25" s="26" t="s">
        <v>148</v>
      </c>
      <c r="D25" s="67" t="s">
        <v>0</v>
      </c>
      <c r="E25" s="57" t="s">
        <v>0</v>
      </c>
      <c r="F25" s="57" t="s">
        <v>0</v>
      </c>
      <c r="G25" s="56">
        <v>-204.7676521960276</v>
      </c>
      <c r="H25" s="66">
        <v>-179.1524631688086</v>
      </c>
      <c r="I25" s="56">
        <v>-209.59874481549278</v>
      </c>
      <c r="J25" s="56">
        <v>-188.04008668501805</v>
      </c>
      <c r="K25" s="64">
        <v>-194.3813733639445</v>
      </c>
      <c r="L25" s="66">
        <v>-203.49171275788538</v>
      </c>
      <c r="M25" s="56">
        <v>-190.70330184821313</v>
      </c>
      <c r="N25" s="56">
        <v>-157.10681238713093</v>
      </c>
      <c r="O25" s="236">
        <v>-148.82062078290045</v>
      </c>
    </row>
    <row r="26" spans="3:15" s="55" customFormat="1" ht="15">
      <c r="C26" s="26"/>
      <c r="D26" s="67"/>
      <c r="E26" s="57"/>
      <c r="F26" s="57"/>
      <c r="G26" s="56"/>
      <c r="H26" s="66"/>
      <c r="I26" s="56"/>
      <c r="J26" s="56"/>
      <c r="K26" s="64"/>
      <c r="L26" s="66"/>
      <c r="M26" s="56"/>
      <c r="N26" s="56"/>
      <c r="O26" s="236"/>
    </row>
    <row r="27" spans="3:15" s="55" customFormat="1" ht="15">
      <c r="C27" s="91" t="s">
        <v>126</v>
      </c>
      <c r="D27" s="460"/>
      <c r="E27" s="461"/>
      <c r="F27" s="461"/>
      <c r="G27" s="462"/>
      <c r="H27" s="463"/>
      <c r="I27" s="462"/>
      <c r="J27" s="462"/>
      <c r="K27" s="464"/>
      <c r="L27" s="463"/>
      <c r="M27" s="462"/>
      <c r="N27" s="462"/>
      <c r="O27" s="464"/>
    </row>
    <row r="28" spans="3:15" s="55" customFormat="1" ht="9.75" customHeight="1">
      <c r="C28" s="63"/>
      <c r="D28" s="67"/>
      <c r="E28" s="57"/>
      <c r="F28" s="57"/>
      <c r="G28" s="56"/>
      <c r="H28" s="66"/>
      <c r="I28" s="56"/>
      <c r="J28" s="56"/>
      <c r="K28" s="64"/>
      <c r="L28" s="66"/>
      <c r="M28" s="56"/>
      <c r="N28" s="56"/>
      <c r="O28" s="64"/>
    </row>
    <row r="29" spans="3:15" ht="15">
      <c r="C29" s="26" t="s">
        <v>127</v>
      </c>
      <c r="D29" s="66">
        <v>150.40733046880456</v>
      </c>
      <c r="E29" s="56">
        <v>147.52251093409262</v>
      </c>
      <c r="F29" s="56">
        <v>150.8740545641129</v>
      </c>
      <c r="G29" s="56">
        <v>161.37762429004675</v>
      </c>
      <c r="H29" s="66">
        <v>151.2338281346311</v>
      </c>
      <c r="I29" s="56">
        <v>158.72836569468535</v>
      </c>
      <c r="J29" s="56">
        <v>163.74591486803095</v>
      </c>
      <c r="K29" s="64">
        <v>161.46159501107164</v>
      </c>
      <c r="L29" s="66">
        <v>153.93530558776203</v>
      </c>
      <c r="M29" s="56">
        <v>154.26687364643018</v>
      </c>
      <c r="N29" s="56">
        <v>157.36527488649537</v>
      </c>
      <c r="O29" s="64">
        <v>148.8130569183275</v>
      </c>
    </row>
    <row r="30" spans="3:15" ht="15">
      <c r="C30" s="26" t="s">
        <v>128</v>
      </c>
      <c r="D30" s="66">
        <v>58.04824060927665</v>
      </c>
      <c r="E30" s="56">
        <v>54.84615107203754</v>
      </c>
      <c r="F30" s="56">
        <v>56.06486712721519</v>
      </c>
      <c r="G30" s="56">
        <v>58.233492905752925</v>
      </c>
      <c r="H30" s="66">
        <v>57.36931177619758</v>
      </c>
      <c r="I30" s="56">
        <v>58.734873072636994</v>
      </c>
      <c r="J30" s="56">
        <v>60.12475374922261</v>
      </c>
      <c r="K30" s="64">
        <v>60.91688757943685</v>
      </c>
      <c r="L30" s="66">
        <v>57.95012870511833</v>
      </c>
      <c r="M30" s="56">
        <v>57.34529742268612</v>
      </c>
      <c r="N30" s="56">
        <v>57.86942642541379</v>
      </c>
      <c r="O30" s="236">
        <v>55.816947353699994</v>
      </c>
    </row>
    <row r="31" spans="3:15" ht="15">
      <c r="C31" s="26" t="s">
        <v>129</v>
      </c>
      <c r="D31" s="66">
        <v>26.340576943822892</v>
      </c>
      <c r="E31" s="56">
        <v>27.932527288708602</v>
      </c>
      <c r="F31" s="56">
        <v>27.548867322055415</v>
      </c>
      <c r="G31" s="56">
        <v>25.790883223893772</v>
      </c>
      <c r="H31" s="66">
        <v>27.56965294507414</v>
      </c>
      <c r="I31" s="56">
        <v>25.820815276940635</v>
      </c>
      <c r="J31" s="56">
        <v>25.523407252326074</v>
      </c>
      <c r="K31" s="64">
        <v>26.17727027423758</v>
      </c>
      <c r="L31" s="66">
        <v>28.16409207487286</v>
      </c>
      <c r="M31" s="56">
        <v>28.80582089264263</v>
      </c>
      <c r="N31" s="56">
        <v>28.450708410483514</v>
      </c>
      <c r="O31" s="236">
        <v>29.54942889573548</v>
      </c>
    </row>
    <row r="32" spans="3:15" ht="15">
      <c r="C32" s="26" t="s">
        <v>130</v>
      </c>
      <c r="D32" s="66">
        <v>15.611182446900468</v>
      </c>
      <c r="E32" s="56">
        <v>17.22132163925386</v>
      </c>
      <c r="F32" s="56">
        <v>16.3862655507294</v>
      </c>
      <c r="G32" s="56">
        <v>15.975623870353301</v>
      </c>
      <c r="H32" s="66">
        <v>15.061035279817588</v>
      </c>
      <c r="I32" s="56">
        <v>15.444311650422367</v>
      </c>
      <c r="J32" s="56">
        <v>14.35183899845131</v>
      </c>
      <c r="K32" s="64">
        <v>12.905842146325561</v>
      </c>
      <c r="L32" s="66">
        <v>13.885779220008809</v>
      </c>
      <c r="M32" s="56">
        <v>13.848881684671241</v>
      </c>
      <c r="N32" s="56">
        <v>13.679865164102692</v>
      </c>
      <c r="O32" s="236">
        <v>14.633623750564523</v>
      </c>
    </row>
    <row r="33" spans="3:15" ht="15">
      <c r="C33" s="26"/>
      <c r="D33" s="66"/>
      <c r="E33" s="56"/>
      <c r="F33" s="56"/>
      <c r="G33" s="56"/>
      <c r="H33" s="66"/>
      <c r="I33" s="56"/>
      <c r="J33" s="56"/>
      <c r="K33" s="64"/>
      <c r="L33" s="66"/>
      <c r="M33" s="56"/>
      <c r="N33" s="56"/>
      <c r="O33" s="64"/>
    </row>
    <row r="34" spans="3:15" ht="15">
      <c r="C34" s="91" t="s">
        <v>131</v>
      </c>
      <c r="D34" s="463"/>
      <c r="E34" s="462"/>
      <c r="F34" s="462"/>
      <c r="G34" s="462"/>
      <c r="H34" s="463"/>
      <c r="I34" s="462"/>
      <c r="J34" s="462"/>
      <c r="K34" s="464"/>
      <c r="L34" s="463"/>
      <c r="M34" s="462"/>
      <c r="N34" s="462"/>
      <c r="O34" s="464"/>
    </row>
    <row r="35" spans="3:15" ht="15">
      <c r="C35" s="26"/>
      <c r="D35" s="66"/>
      <c r="E35" s="56"/>
      <c r="F35" s="56"/>
      <c r="G35" s="56"/>
      <c r="H35" s="66"/>
      <c r="I35" s="56"/>
      <c r="J35" s="56"/>
      <c r="K35" s="64"/>
      <c r="L35" s="66"/>
      <c r="M35" s="56"/>
      <c r="N35" s="56"/>
      <c r="O35" s="64"/>
    </row>
    <row r="36" spans="3:15" s="55" customFormat="1" ht="15">
      <c r="C36" s="26" t="s">
        <v>132</v>
      </c>
      <c r="D36" s="66">
        <v>2.559925854405773</v>
      </c>
      <c r="E36" s="56">
        <v>6.613854558761659</v>
      </c>
      <c r="F36" s="56">
        <v>4.344325695637079</v>
      </c>
      <c r="G36" s="56">
        <v>3.404847396099944</v>
      </c>
      <c r="H36" s="66">
        <v>2.158811621671165</v>
      </c>
      <c r="I36" s="56">
        <v>2.13922205490937</v>
      </c>
      <c r="J36" s="56">
        <v>2.3306676416738488</v>
      </c>
      <c r="K36" s="64">
        <v>2.191240958787742</v>
      </c>
      <c r="L36" s="66">
        <v>6.030536219267602</v>
      </c>
      <c r="M36" s="56">
        <v>3.405247385928452</v>
      </c>
      <c r="N36" s="56">
        <v>2.8822245477316994</v>
      </c>
      <c r="O36" s="64">
        <v>4.722088166446943</v>
      </c>
    </row>
    <row r="37" spans="3:15" s="55" customFormat="1" ht="15">
      <c r="C37" s="26" t="s">
        <v>133</v>
      </c>
      <c r="D37" s="66">
        <v>5.978371166521356</v>
      </c>
      <c r="E37" s="56">
        <v>2.3382873188192823</v>
      </c>
      <c r="F37" s="56">
        <v>6.07996469722982</v>
      </c>
      <c r="G37" s="56">
        <v>8.372704528566112</v>
      </c>
      <c r="H37" s="66">
        <v>9.496146806306163</v>
      </c>
      <c r="I37" s="56">
        <v>11.35952564080018</v>
      </c>
      <c r="J37" s="56">
        <v>11.30612277540856</v>
      </c>
      <c r="K37" s="64">
        <v>10.680176501027127</v>
      </c>
      <c r="L37" s="66">
        <v>5.470523621324712</v>
      </c>
      <c r="M37" s="56">
        <v>9.42604241855193</v>
      </c>
      <c r="N37" s="56">
        <v>9.334140651663187</v>
      </c>
      <c r="O37" s="64">
        <v>5.951551080148714</v>
      </c>
    </row>
    <row r="38" spans="3:15" ht="15">
      <c r="C38" s="26" t="s">
        <v>134</v>
      </c>
      <c r="D38" s="66">
        <v>6.783678358094261</v>
      </c>
      <c r="E38" s="56">
        <v>7.951195384844871</v>
      </c>
      <c r="F38" s="56">
        <v>8.023588100840122</v>
      </c>
      <c r="G38" s="56">
        <v>7.1492644392226845</v>
      </c>
      <c r="H38" s="66">
        <v>8.184037762014489</v>
      </c>
      <c r="I38" s="56">
        <v>9.319988160365087</v>
      </c>
      <c r="J38" s="56">
        <v>9.30334365680363</v>
      </c>
      <c r="K38" s="64">
        <v>8.809337346248642</v>
      </c>
      <c r="L38" s="66">
        <v>9.560912954976075</v>
      </c>
      <c r="M38" s="56">
        <v>8.985764302519152</v>
      </c>
      <c r="N38" s="56">
        <v>8.59166398528619</v>
      </c>
      <c r="O38" s="64">
        <v>7.547063519089579</v>
      </c>
    </row>
    <row r="39" spans="3:15" ht="15" customHeight="1">
      <c r="C39" s="26" t="s">
        <v>149</v>
      </c>
      <c r="D39" s="67" t="s">
        <v>0</v>
      </c>
      <c r="E39" s="57" t="s">
        <v>0</v>
      </c>
      <c r="F39" s="57" t="s">
        <v>0</v>
      </c>
      <c r="G39" s="56">
        <v>10.44448023742065</v>
      </c>
      <c r="H39" s="66">
        <v>11.845597240368388</v>
      </c>
      <c r="I39" s="56">
        <v>16.564495120525894</v>
      </c>
      <c r="J39" s="56">
        <v>15.53789550352836</v>
      </c>
      <c r="K39" s="64">
        <v>12.579686951027375</v>
      </c>
      <c r="L39" s="66">
        <v>11.53293984644562</v>
      </c>
      <c r="M39" s="56">
        <v>12.031876580380496</v>
      </c>
      <c r="N39" s="56">
        <v>11.49330606390073</v>
      </c>
      <c r="O39" s="64">
        <v>7.506819735364275</v>
      </c>
    </row>
    <row r="40" spans="3:15" ht="16.5" customHeight="1">
      <c r="C40" s="26" t="s">
        <v>150</v>
      </c>
      <c r="D40" s="67" t="s">
        <v>0</v>
      </c>
      <c r="E40" s="57" t="s">
        <v>0</v>
      </c>
      <c r="F40" s="57" t="s">
        <v>0</v>
      </c>
      <c r="G40" s="56">
        <v>10.031697181025677</v>
      </c>
      <c r="H40" s="66">
        <v>10.676364218972873</v>
      </c>
      <c r="I40" s="56">
        <v>11.882703432950487</v>
      </c>
      <c r="J40" s="56">
        <v>11.916978242507655</v>
      </c>
      <c r="K40" s="64">
        <v>11.095758362471537</v>
      </c>
      <c r="L40" s="67">
        <v>10.874337233243107</v>
      </c>
      <c r="M40" s="57">
        <v>10.850833465504312</v>
      </c>
      <c r="N40" s="57">
        <v>10.48498921778315</v>
      </c>
      <c r="O40" s="65">
        <v>9.490491428828824</v>
      </c>
    </row>
    <row r="41" spans="3:15" ht="15">
      <c r="C41" s="26" t="s">
        <v>135</v>
      </c>
      <c r="D41" s="66">
        <v>333.53688764978295</v>
      </c>
      <c r="E41" s="56">
        <v>135.35438068745634</v>
      </c>
      <c r="F41" s="56">
        <v>239.95186188125373</v>
      </c>
      <c r="G41" s="56">
        <v>345.9054270143373</v>
      </c>
      <c r="H41" s="66">
        <v>539.8784364035926</v>
      </c>
      <c r="I41" s="56">
        <v>631.0119917065568</v>
      </c>
      <c r="J41" s="56">
        <v>585.1023188912804</v>
      </c>
      <c r="K41" s="64">
        <v>587.4031063628761</v>
      </c>
      <c r="L41" s="67">
        <v>190.71371802471484</v>
      </c>
      <c r="M41" s="57">
        <v>376.8093283766485</v>
      </c>
      <c r="N41" s="57">
        <v>423.851958689656</v>
      </c>
      <c r="O41" s="65">
        <v>226.03642436068407</v>
      </c>
    </row>
    <row r="42" spans="3:15" ht="15">
      <c r="C42" s="52"/>
      <c r="D42" s="33"/>
      <c r="E42" s="68"/>
      <c r="F42" s="68"/>
      <c r="G42" s="68"/>
      <c r="H42" s="75"/>
      <c r="I42" s="68"/>
      <c r="J42" s="68"/>
      <c r="K42" s="69"/>
      <c r="L42" s="75"/>
      <c r="M42" s="68"/>
      <c r="N42" s="68"/>
      <c r="O42" s="69"/>
    </row>
    <row r="43" spans="3:12" ht="15">
      <c r="C43" s="59" t="s">
        <v>86</v>
      </c>
      <c r="D43" s="4">
        <v>519</v>
      </c>
      <c r="L43" s="4"/>
    </row>
    <row r="44" ht="18">
      <c r="C44" s="151" t="s">
        <v>146</v>
      </c>
    </row>
    <row r="45" ht="18">
      <c r="C45" s="141" t="s">
        <v>99</v>
      </c>
    </row>
    <row r="46" ht="18">
      <c r="C46" s="151" t="s">
        <v>173</v>
      </c>
    </row>
    <row r="47" ht="18">
      <c r="C47" s="142" t="s">
        <v>174</v>
      </c>
    </row>
    <row r="49" spans="1:2" ht="15">
      <c r="A49" s="478"/>
      <c r="B49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2:K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10" width="9.8515625" style="0" customWidth="1"/>
    <col min="11" max="11" width="9.8515625" style="0" hidden="1" customWidth="1"/>
    <col min="12" max="16384" width="0" style="0" hidden="1" customWidth="1"/>
  </cols>
  <sheetData>
    <row r="12" spans="2:11" ht="30">
      <c r="B12" s="533" t="s">
        <v>26</v>
      </c>
      <c r="C12" s="533"/>
      <c r="D12" s="533"/>
      <c r="E12" s="533"/>
      <c r="F12" s="533"/>
      <c r="G12" s="533"/>
      <c r="H12" s="533"/>
      <c r="I12" s="533"/>
      <c r="J12" s="533"/>
      <c r="K12" s="533"/>
    </row>
    <row r="14" ht="18">
      <c r="C14" s="216"/>
    </row>
    <row r="49" spans="1:2" ht="12.75">
      <c r="A49" s="477"/>
      <c r="B49" s="471"/>
    </row>
  </sheetData>
  <mergeCells count="1">
    <mergeCell ref="B12:K12"/>
  </mergeCells>
  <printOptions/>
  <pageMargins left="0.27" right="0.26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J7"/>
  <sheetViews>
    <sheetView workbookViewId="0" topLeftCell="A1">
      <selection activeCell="K43" sqref="K43"/>
    </sheetView>
  </sheetViews>
  <sheetFormatPr defaultColWidth="9.140625" defaultRowHeight="12.75"/>
  <sheetData>
    <row r="3" spans="3:10" ht="12.75">
      <c r="C3" s="504" t="s">
        <v>90</v>
      </c>
      <c r="D3" s="504" t="s">
        <v>177</v>
      </c>
      <c r="E3" s="504" t="s">
        <v>92</v>
      </c>
      <c r="F3" s="504" t="s">
        <v>93</v>
      </c>
      <c r="G3" s="504" t="s">
        <v>90</v>
      </c>
      <c r="H3" s="504" t="s">
        <v>177</v>
      </c>
      <c r="I3" s="504" t="s">
        <v>92</v>
      </c>
      <c r="J3" s="504" t="s">
        <v>93</v>
      </c>
    </row>
    <row r="4" spans="3:10" ht="12.75">
      <c r="C4" s="505" t="s">
        <v>181</v>
      </c>
      <c r="D4" s="505" t="s">
        <v>181</v>
      </c>
      <c r="E4" s="505" t="s">
        <v>181</v>
      </c>
      <c r="F4" s="505" t="s">
        <v>181</v>
      </c>
      <c r="G4" s="505" t="s">
        <v>182</v>
      </c>
      <c r="H4" s="505" t="s">
        <v>182</v>
      </c>
      <c r="I4" s="505" t="s">
        <v>182</v>
      </c>
      <c r="J4" s="505" t="s">
        <v>182</v>
      </c>
    </row>
    <row r="5" spans="2:10" ht="12.75">
      <c r="B5" t="s">
        <v>178</v>
      </c>
      <c r="C5" s="506">
        <f>+'Table 13'!D$40</f>
        <v>-10.961221876714834</v>
      </c>
      <c r="D5" s="506">
        <f>+'Table 13'!E$40</f>
        <v>-3.5380564050288816</v>
      </c>
      <c r="E5" s="506">
        <f>+'Table 13'!F$40</f>
        <v>-8.503849917045986</v>
      </c>
      <c r="F5" s="506">
        <f>+'Table 13'!G$40</f>
        <v>8.107184693479109</v>
      </c>
      <c r="G5" s="506">
        <f>+'Table 13'!H$40</f>
        <v>12.05382363514971</v>
      </c>
      <c r="H5" s="506">
        <f>+'Table 13'!I$40</f>
        <v>13.636563779666242</v>
      </c>
      <c r="I5" s="506">
        <f>+'Table 13'!J$40</f>
        <v>9.782406546401338</v>
      </c>
      <c r="J5" s="506">
        <f>+'Table 13'!K$40</f>
        <v>-9.377398528150255</v>
      </c>
    </row>
    <row r="6" spans="2:10" ht="12.75">
      <c r="B6" t="s">
        <v>179</v>
      </c>
      <c r="C6" s="506">
        <f>+'Table 8'!D$40</f>
        <v>21.882217090069283</v>
      </c>
      <c r="D6" s="506">
        <f>+'Table 8'!E$40</f>
        <v>20.817466362020816</v>
      </c>
      <c r="E6" s="506">
        <f>+'Table 8'!F$40</f>
        <v>33.08612440191388</v>
      </c>
      <c r="F6" s="506">
        <f>+'Table 8'!G$40</f>
        <v>43.31649058337162</v>
      </c>
      <c r="G6" s="506">
        <f>+'Table 8'!H$40</f>
        <v>47.08668877309332</v>
      </c>
      <c r="H6" s="506">
        <f>+'Table 8'!I$40</f>
        <v>47.78314772010926</v>
      </c>
      <c r="I6" s="506">
        <f>+'Table 8'!J$40</f>
        <v>16.663670681287076</v>
      </c>
      <c r="J6" s="506">
        <f>+'Table 8'!K$40</f>
        <v>22.596153846153847</v>
      </c>
    </row>
    <row r="7" spans="2:10" ht="12.75">
      <c r="B7" t="s">
        <v>180</v>
      </c>
      <c r="C7" s="506">
        <f>+'Table 2'!D$40</f>
        <v>-6.447919134486299</v>
      </c>
      <c r="D7" s="506">
        <f>+'Table 2'!E$40</f>
        <v>-0.036388777700957026</v>
      </c>
      <c r="E7" s="506">
        <f>+'Table 2'!F$40</f>
        <v>-2.2176472712825515</v>
      </c>
      <c r="F7" s="506">
        <f>+'Table 2'!G$40</f>
        <v>14.256389615616824</v>
      </c>
      <c r="G7" s="506">
        <f>+'Table 2'!H$40</f>
        <v>18.304984594606</v>
      </c>
      <c r="H7" s="506">
        <f>+'Table 2'!I$40</f>
        <v>19.547886862509557</v>
      </c>
      <c r="I7" s="506">
        <f>+'Table 2'!J$40</f>
        <v>11.177187603885791</v>
      </c>
      <c r="J7" s="506">
        <f>+'Table 2'!K$40</f>
        <v>-2.346144361855779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5.421875" style="0" bestFit="1" customWidth="1"/>
  </cols>
  <sheetData>
    <row r="2" ht="12.75">
      <c r="B2" s="20" t="s">
        <v>163</v>
      </c>
    </row>
    <row r="49" spans="1:2" ht="12.75">
      <c r="A49" s="477"/>
      <c r="B49" s="471"/>
    </row>
  </sheetData>
  <printOptions/>
  <pageMargins left="0.39" right="0.25" top="0.68" bottom="0.26" header="0.5" footer="0.16"/>
  <pageSetup horizontalDpi="600" verticalDpi="600" orientation="landscape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bestFit="1" customWidth="1"/>
    <col min="12" max="12" width="9.8515625" style="0" customWidth="1"/>
  </cols>
  <sheetData>
    <row r="2" ht="12.75">
      <c r="B2" s="228" t="s">
        <v>161</v>
      </c>
    </row>
    <row r="29" ht="12.75">
      <c r="B29" s="228" t="s">
        <v>162</v>
      </c>
    </row>
    <row r="49" spans="1:2" ht="12.75">
      <c r="A49" s="477"/>
      <c r="B49" s="471"/>
    </row>
  </sheetData>
  <printOptions/>
  <pageMargins left="0.45" right="0.25" top="1" bottom="1" header="0.5" footer="0.5"/>
  <pageSetup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5.421875" style="0" bestFit="1" customWidth="1"/>
  </cols>
  <sheetData>
    <row r="2" ht="12.75">
      <c r="B2" s="228" t="s">
        <v>164</v>
      </c>
    </row>
    <row r="29" ht="12.75">
      <c r="B29" s="228" t="s">
        <v>165</v>
      </c>
    </row>
    <row r="49" spans="1:2" ht="12.75">
      <c r="A49" s="477"/>
      <c r="B49" s="471"/>
    </row>
  </sheetData>
  <printOptions/>
  <pageMargins left="0.51" right="0.14" top="1" bottom="1" header="0.5" footer="0.5"/>
  <pageSetup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2:K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0.7109375" style="0" customWidth="1"/>
    <col min="3" max="9" width="9.421875" style="0" customWidth="1"/>
    <col min="10" max="10" width="5.140625" style="0" customWidth="1"/>
    <col min="11" max="11" width="9.421875" style="0" hidden="1" customWidth="1"/>
    <col min="12" max="16384" width="0" style="0" hidden="1" customWidth="1"/>
  </cols>
  <sheetData>
    <row r="12" spans="2:11" ht="12.75">
      <c r="B12" s="507" t="s">
        <v>35</v>
      </c>
      <c r="C12" s="507"/>
      <c r="D12" s="507"/>
      <c r="E12" s="507"/>
      <c r="F12" s="507"/>
      <c r="G12" s="507"/>
      <c r="H12" s="507"/>
      <c r="I12" s="507"/>
      <c r="J12" s="507"/>
      <c r="K12" s="507"/>
    </row>
    <row r="13" spans="2:11" ht="12.75">
      <c r="B13" s="507"/>
      <c r="C13" s="507"/>
      <c r="D13" s="507"/>
      <c r="E13" s="507"/>
      <c r="F13" s="507"/>
      <c r="G13" s="507"/>
      <c r="H13" s="507"/>
      <c r="I13" s="507"/>
      <c r="J13" s="507"/>
      <c r="K13" s="507"/>
    </row>
    <row r="14" spans="2:11" ht="12.75">
      <c r="B14" s="507"/>
      <c r="C14" s="507"/>
      <c r="D14" s="507"/>
      <c r="E14" s="507"/>
      <c r="F14" s="507"/>
      <c r="G14" s="507"/>
      <c r="H14" s="507"/>
      <c r="I14" s="507"/>
      <c r="J14" s="507"/>
      <c r="K14" s="507"/>
    </row>
    <row r="15" spans="2:11" ht="12.75">
      <c r="B15" s="507"/>
      <c r="C15" s="507"/>
      <c r="D15" s="507"/>
      <c r="E15" s="507"/>
      <c r="F15" s="507"/>
      <c r="G15" s="507"/>
      <c r="H15" s="507"/>
      <c r="I15" s="507"/>
      <c r="J15" s="507"/>
      <c r="K15" s="507"/>
    </row>
    <row r="16" spans="2:11" ht="12.75">
      <c r="B16" s="507"/>
      <c r="C16" s="507"/>
      <c r="D16" s="507"/>
      <c r="E16" s="507"/>
      <c r="F16" s="507"/>
      <c r="G16" s="507"/>
      <c r="H16" s="507"/>
      <c r="I16" s="507"/>
      <c r="J16" s="507"/>
      <c r="K16" s="507"/>
    </row>
    <row r="49" spans="1:2" ht="12.75">
      <c r="A49" s="477"/>
      <c r="B49" s="471"/>
    </row>
  </sheetData>
  <mergeCells count="1">
    <mergeCell ref="B12:K16"/>
  </mergeCells>
  <printOptions/>
  <pageMargins left="0.31" right="0.26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5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00390625" style="7" customWidth="1"/>
    <col min="3" max="3" width="68.28125" style="7" customWidth="1"/>
    <col min="4" max="4" width="1.7109375" style="53" customWidth="1"/>
    <col min="5" max="5" width="10.140625" style="7" customWidth="1"/>
    <col min="6" max="6" width="9.00390625" style="7" customWidth="1"/>
    <col min="7" max="7" width="8.8515625" style="7" customWidth="1"/>
    <col min="8" max="8" width="10.28125" style="7" customWidth="1"/>
    <col min="9" max="9" width="9.7109375" style="7" customWidth="1"/>
    <col min="10" max="10" width="9.28125" style="7" customWidth="1"/>
    <col min="11" max="11" width="7.28125" style="7" customWidth="1"/>
    <col min="12" max="12" width="6.28125" style="7" customWidth="1"/>
    <col min="13" max="13" width="10.28125" style="7" customWidth="1"/>
    <col min="14" max="14" width="9.7109375" style="7" customWidth="1"/>
    <col min="15" max="15" width="1.7109375" style="86" customWidth="1"/>
    <col min="16" max="16" width="13.57421875" style="7" customWidth="1"/>
    <col min="17" max="17" width="11.7109375" style="7" customWidth="1"/>
    <col min="18" max="18" width="15.8515625" style="53" customWidth="1"/>
    <col min="19" max="19" width="15.28125" style="7" customWidth="1"/>
    <col min="20" max="16384" width="9.140625" style="7" customWidth="1"/>
  </cols>
  <sheetData>
    <row r="1" spans="5:9" ht="15">
      <c r="E1" s="85"/>
      <c r="F1" s="85"/>
      <c r="G1" s="85"/>
      <c r="H1" s="85"/>
      <c r="I1" s="85"/>
    </row>
    <row r="4" spans="3:19" ht="15">
      <c r="C4" s="481" t="s">
        <v>94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7"/>
      <c r="Q4" s="107"/>
      <c r="S4" s="107"/>
    </row>
    <row r="6" spans="3:19" ht="21.75">
      <c r="C6" s="529" t="s">
        <v>48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</row>
    <row r="8" spans="3:19" s="19" customFormat="1" ht="21" customHeight="1">
      <c r="C8" s="48"/>
      <c r="D8" s="9"/>
      <c r="E8" s="21"/>
      <c r="F8" s="22"/>
      <c r="G8" s="22"/>
      <c r="H8" s="22"/>
      <c r="I8" s="23"/>
      <c r="J8" s="517" t="s">
        <v>160</v>
      </c>
      <c r="K8" s="518"/>
      <c r="L8" s="518"/>
      <c r="M8" s="518"/>
      <c r="N8" s="519"/>
      <c r="P8" s="517" t="s">
        <v>106</v>
      </c>
      <c r="Q8" s="518"/>
      <c r="R8" s="518"/>
      <c r="S8" s="519"/>
    </row>
    <row r="9" spans="3:19" s="19" customFormat="1" ht="18.75" customHeight="1">
      <c r="C9" s="49"/>
      <c r="D9" s="9"/>
      <c r="E9" s="222" t="s">
        <v>93</v>
      </c>
      <c r="F9" s="11" t="s">
        <v>90</v>
      </c>
      <c r="G9" s="11" t="s">
        <v>91</v>
      </c>
      <c r="H9" s="11" t="s">
        <v>92</v>
      </c>
      <c r="I9" s="223" t="s">
        <v>93</v>
      </c>
      <c r="J9" s="11" t="s">
        <v>93</v>
      </c>
      <c r="K9" s="11" t="s">
        <v>90</v>
      </c>
      <c r="L9" s="11" t="s">
        <v>91</v>
      </c>
      <c r="M9" s="11" t="s">
        <v>92</v>
      </c>
      <c r="N9" s="221" t="s">
        <v>93</v>
      </c>
      <c r="P9" s="224" t="s">
        <v>152</v>
      </c>
      <c r="Q9" s="96" t="s">
        <v>153</v>
      </c>
      <c r="R9" s="96" t="s">
        <v>154</v>
      </c>
      <c r="S9" s="96" t="s">
        <v>155</v>
      </c>
    </row>
    <row r="10" spans="3:19" s="19" customFormat="1" ht="18" customHeight="1">
      <c r="C10" s="50" t="s">
        <v>53</v>
      </c>
      <c r="D10" s="85"/>
      <c r="E10" s="25">
        <v>2007</v>
      </c>
      <c r="F10" s="12">
        <v>2008</v>
      </c>
      <c r="G10" s="12">
        <v>2008</v>
      </c>
      <c r="H10" s="12">
        <v>2008</v>
      </c>
      <c r="I10" s="14">
        <v>2008</v>
      </c>
      <c r="J10" s="12">
        <v>2007</v>
      </c>
      <c r="K10" s="12">
        <v>2008</v>
      </c>
      <c r="L10" s="12">
        <v>2008</v>
      </c>
      <c r="M10" s="12">
        <v>2008</v>
      </c>
      <c r="N10" s="14">
        <v>2008</v>
      </c>
      <c r="P10" s="92" t="s">
        <v>156</v>
      </c>
      <c r="Q10" s="96" t="s">
        <v>157</v>
      </c>
      <c r="R10" s="96" t="s">
        <v>158</v>
      </c>
      <c r="S10" s="96" t="s">
        <v>159</v>
      </c>
    </row>
    <row r="11" spans="3:19" ht="15" customHeight="1">
      <c r="C11" s="374" t="s">
        <v>54</v>
      </c>
      <c r="D11" s="9"/>
      <c r="E11" s="43">
        <v>33323</v>
      </c>
      <c r="F11" s="359">
        <v>36491</v>
      </c>
      <c r="G11" s="359">
        <v>37121</v>
      </c>
      <c r="H11" s="359">
        <v>39505</v>
      </c>
      <c r="I11" s="44">
        <v>35448</v>
      </c>
      <c r="J11" s="358">
        <v>100</v>
      </c>
      <c r="K11" s="358">
        <v>100</v>
      </c>
      <c r="L11" s="358">
        <v>100</v>
      </c>
      <c r="M11" s="358">
        <v>100</v>
      </c>
      <c r="N11" s="101">
        <v>100</v>
      </c>
      <c r="P11" s="97">
        <v>9.506947153617622</v>
      </c>
      <c r="Q11" s="97">
        <v>1.7264530980241704</v>
      </c>
      <c r="R11" s="97">
        <v>6.422240780151396</v>
      </c>
      <c r="S11" s="97">
        <v>-10.269586128338185</v>
      </c>
    </row>
    <row r="12" spans="3:19" ht="15">
      <c r="C12" s="34" t="s">
        <v>55</v>
      </c>
      <c r="E12" s="30">
        <v>11462</v>
      </c>
      <c r="F12" s="1">
        <v>11732</v>
      </c>
      <c r="G12" s="1">
        <v>12858</v>
      </c>
      <c r="H12" s="1">
        <v>14081</v>
      </c>
      <c r="I12" s="15">
        <v>15078</v>
      </c>
      <c r="J12" s="56">
        <v>34.39666296551931</v>
      </c>
      <c r="K12" s="56">
        <v>32.15039324765011</v>
      </c>
      <c r="L12" s="56">
        <v>34.63807548288031</v>
      </c>
      <c r="M12" s="56">
        <v>35.64358941906088</v>
      </c>
      <c r="N12" s="64">
        <v>42.53554502369668</v>
      </c>
      <c r="P12" s="94">
        <v>2.3556098412144477</v>
      </c>
      <c r="Q12" s="94">
        <v>9.597681554722127</v>
      </c>
      <c r="R12" s="94">
        <v>9.511588116347799</v>
      </c>
      <c r="S12" s="94">
        <v>7.080463035295789</v>
      </c>
    </row>
    <row r="13" spans="3:19" ht="15">
      <c r="C13" s="34" t="s">
        <v>56</v>
      </c>
      <c r="E13" s="30">
        <v>171</v>
      </c>
      <c r="F13" s="1">
        <v>181</v>
      </c>
      <c r="G13" s="1">
        <v>181</v>
      </c>
      <c r="H13" s="1">
        <v>241</v>
      </c>
      <c r="I13" s="15">
        <v>194</v>
      </c>
      <c r="J13" s="56">
        <v>0.5131590793145876</v>
      </c>
      <c r="K13" s="56">
        <v>0.49601271546408704</v>
      </c>
      <c r="L13" s="56">
        <v>0.48759462298968237</v>
      </c>
      <c r="M13" s="56">
        <v>0.6100493608404</v>
      </c>
      <c r="N13" s="64">
        <v>0.5472805235838412</v>
      </c>
      <c r="P13" s="94">
        <v>5.847953216374268</v>
      </c>
      <c r="Q13" s="94">
        <v>0</v>
      </c>
      <c r="R13" s="94">
        <v>33.14917127071823</v>
      </c>
      <c r="S13" s="94">
        <v>-19.502074688796682</v>
      </c>
    </row>
    <row r="14" spans="3:19" ht="15">
      <c r="C14" s="34" t="s">
        <v>57</v>
      </c>
      <c r="E14" s="45">
        <v>13709</v>
      </c>
      <c r="F14" s="46">
        <v>14967</v>
      </c>
      <c r="G14" s="46">
        <v>14874</v>
      </c>
      <c r="H14" s="46">
        <v>15071</v>
      </c>
      <c r="I14" s="47">
        <v>11927</v>
      </c>
      <c r="J14" s="140">
        <v>41.13975332353029</v>
      </c>
      <c r="K14" s="140">
        <v>41.01559288591707</v>
      </c>
      <c r="L14" s="140">
        <v>40.068963659384174</v>
      </c>
      <c r="M14" s="140">
        <v>38.14960131628908</v>
      </c>
      <c r="N14" s="139">
        <v>33.64646806589934</v>
      </c>
      <c r="P14" s="98">
        <v>9.176453424757458</v>
      </c>
      <c r="Q14" s="98">
        <v>-0.6213670074163159</v>
      </c>
      <c r="R14" s="98">
        <v>1.3244587871453544</v>
      </c>
      <c r="S14" s="98">
        <v>-20.86125671820052</v>
      </c>
    </row>
    <row r="15" spans="3:19" ht="15">
      <c r="C15" s="109" t="s">
        <v>58</v>
      </c>
      <c r="E15" s="30">
        <v>11924</v>
      </c>
      <c r="F15" s="1">
        <v>12920</v>
      </c>
      <c r="G15" s="1">
        <v>12832</v>
      </c>
      <c r="H15" s="1">
        <v>12772</v>
      </c>
      <c r="I15" s="15">
        <v>10199</v>
      </c>
      <c r="J15" s="56">
        <v>35.78309275875522</v>
      </c>
      <c r="K15" s="56">
        <v>35.40599051820997</v>
      </c>
      <c r="L15" s="56">
        <v>34.56803426631826</v>
      </c>
      <c r="M15" s="56">
        <v>32.33008479939248</v>
      </c>
      <c r="N15" s="64">
        <v>28.77172195892575</v>
      </c>
      <c r="P15" s="94">
        <v>8.35290171083529</v>
      </c>
      <c r="Q15" s="94">
        <v>-0.6811145510835914</v>
      </c>
      <c r="R15" s="94">
        <v>-0.46758104738154616</v>
      </c>
      <c r="S15" s="94">
        <v>-20.145631067961165</v>
      </c>
    </row>
    <row r="16" spans="3:19" ht="15">
      <c r="C16" s="109" t="s">
        <v>59</v>
      </c>
      <c r="E16" s="30">
        <v>284</v>
      </c>
      <c r="F16" s="1">
        <v>280</v>
      </c>
      <c r="G16" s="1">
        <v>389</v>
      </c>
      <c r="H16" s="1">
        <v>436</v>
      </c>
      <c r="I16" s="15">
        <v>354</v>
      </c>
      <c r="J16" s="56">
        <v>0.8522642019025898</v>
      </c>
      <c r="K16" s="56">
        <v>0.7673124880107424</v>
      </c>
      <c r="L16" s="56">
        <v>1.047924355486113</v>
      </c>
      <c r="M16" s="56">
        <v>1.1036577648398938</v>
      </c>
      <c r="N16" s="64">
        <v>0.9986459038591741</v>
      </c>
      <c r="P16" s="94">
        <v>-1.4084507042253522</v>
      </c>
      <c r="Q16" s="94">
        <v>38.92857142857143</v>
      </c>
      <c r="R16" s="94">
        <v>12.082262210796916</v>
      </c>
      <c r="S16" s="94">
        <v>-18.807339449541285</v>
      </c>
    </row>
    <row r="17" spans="3:19" ht="15">
      <c r="C17" s="109" t="s">
        <v>60</v>
      </c>
      <c r="E17" s="30">
        <v>1501</v>
      </c>
      <c r="F17" s="1">
        <v>1767</v>
      </c>
      <c r="G17" s="1">
        <v>1653</v>
      </c>
      <c r="H17" s="1">
        <v>1863</v>
      </c>
      <c r="I17" s="15">
        <v>1374</v>
      </c>
      <c r="J17" s="56">
        <v>4.50439636287249</v>
      </c>
      <c r="K17" s="56">
        <v>4.842289879696363</v>
      </c>
      <c r="L17" s="56">
        <v>4.453005037579807</v>
      </c>
      <c r="M17" s="56">
        <v>4.715858752056701</v>
      </c>
      <c r="N17" s="64">
        <v>3.876100203114421</v>
      </c>
      <c r="P17" s="94">
        <v>17.72151898734177</v>
      </c>
      <c r="Q17" s="94">
        <v>-6.451612903225806</v>
      </c>
      <c r="R17" s="94">
        <v>12.704174228675136</v>
      </c>
      <c r="S17" s="94">
        <v>-26.247987117552334</v>
      </c>
    </row>
    <row r="18" spans="3:19" ht="15">
      <c r="C18" s="34" t="s">
        <v>61</v>
      </c>
      <c r="E18" s="30">
        <v>2856</v>
      </c>
      <c r="F18" s="1">
        <v>2813</v>
      </c>
      <c r="G18" s="1">
        <v>3209</v>
      </c>
      <c r="H18" s="1">
        <v>3138</v>
      </c>
      <c r="I18" s="15">
        <v>2908</v>
      </c>
      <c r="J18" s="56">
        <v>8.570656903640128</v>
      </c>
      <c r="K18" s="56">
        <v>7.708750102765065</v>
      </c>
      <c r="L18" s="56">
        <v>8.64470245952426</v>
      </c>
      <c r="M18" s="56">
        <v>7.943298316668776</v>
      </c>
      <c r="N18" s="64">
        <v>8.203565786504175</v>
      </c>
      <c r="P18" s="94">
        <v>-1.5056022408963585</v>
      </c>
      <c r="Q18" s="94">
        <v>14.077497333807324</v>
      </c>
      <c r="R18" s="94">
        <v>-2.21252726706139</v>
      </c>
      <c r="S18" s="94">
        <v>-7.32950924155513</v>
      </c>
    </row>
    <row r="19" spans="3:19" ht="15">
      <c r="C19" s="34" t="s">
        <v>62</v>
      </c>
      <c r="E19" s="30">
        <v>2618</v>
      </c>
      <c r="F19" s="1">
        <v>3038</v>
      </c>
      <c r="G19" s="1">
        <v>2893</v>
      </c>
      <c r="H19" s="1">
        <v>3071</v>
      </c>
      <c r="I19" s="15">
        <v>2885</v>
      </c>
      <c r="J19" s="56">
        <v>7.856435495003451</v>
      </c>
      <c r="K19" s="56">
        <v>8.325340494916555</v>
      </c>
      <c r="L19" s="56">
        <v>7.793432289000835</v>
      </c>
      <c r="M19" s="56">
        <v>7.773699531704848</v>
      </c>
      <c r="N19" s="64">
        <v>8.138682013089596</v>
      </c>
      <c r="P19" s="94">
        <v>16.0427807486631</v>
      </c>
      <c r="Q19" s="94">
        <v>-4.772876892692561</v>
      </c>
      <c r="R19" s="94">
        <v>6.152782578638092</v>
      </c>
      <c r="S19" s="94">
        <v>-6.056659068707262</v>
      </c>
    </row>
    <row r="20" spans="3:19" s="19" customFormat="1" ht="15">
      <c r="C20" s="127" t="s">
        <v>63</v>
      </c>
      <c r="D20" s="87"/>
      <c r="E20" s="375">
        <v>2507</v>
      </c>
      <c r="F20" s="376">
        <v>3760</v>
      </c>
      <c r="G20" s="376">
        <v>3106</v>
      </c>
      <c r="H20" s="376">
        <v>3903</v>
      </c>
      <c r="I20" s="377">
        <v>2456</v>
      </c>
      <c r="J20" s="72">
        <v>7.523332232992227</v>
      </c>
      <c r="K20" s="72">
        <v>10.303910553287112</v>
      </c>
      <c r="L20" s="72">
        <v>8.367231486220737</v>
      </c>
      <c r="M20" s="72">
        <v>9.879762055436021</v>
      </c>
      <c r="N20" s="73">
        <v>6.928458587226361</v>
      </c>
      <c r="P20" s="183">
        <v>49.980055843637814</v>
      </c>
      <c r="Q20" s="183">
        <v>-17.393617021276594</v>
      </c>
      <c r="R20" s="183">
        <v>25.660012878300066</v>
      </c>
      <c r="S20" s="183">
        <v>-37.07404560594414</v>
      </c>
    </row>
    <row r="21" spans="3:19" ht="13.5" customHeight="1">
      <c r="C21" s="49"/>
      <c r="D21" s="9"/>
      <c r="E21" s="38"/>
      <c r="F21" s="4"/>
      <c r="G21" s="4"/>
      <c r="H21" s="4"/>
      <c r="I21" s="17"/>
      <c r="J21" s="4"/>
      <c r="K21" s="4"/>
      <c r="L21" s="4"/>
      <c r="M21" s="4"/>
      <c r="N21" s="17"/>
      <c r="P21" s="34"/>
      <c r="Q21" s="34"/>
      <c r="R21" s="34"/>
      <c r="S21" s="34"/>
    </row>
    <row r="22" spans="3:19" ht="15" customHeight="1">
      <c r="C22" s="51" t="s">
        <v>64</v>
      </c>
      <c r="D22" s="9"/>
      <c r="E22" s="43">
        <v>67533</v>
      </c>
      <c r="F22" s="359">
        <v>72268</v>
      </c>
      <c r="G22" s="359">
        <v>78613</v>
      </c>
      <c r="H22" s="359">
        <v>77907</v>
      </c>
      <c r="I22" s="44">
        <v>71226</v>
      </c>
      <c r="J22" s="358">
        <v>100</v>
      </c>
      <c r="K22" s="358">
        <v>100</v>
      </c>
      <c r="L22" s="358">
        <v>100</v>
      </c>
      <c r="M22" s="358">
        <v>100</v>
      </c>
      <c r="N22" s="101">
        <v>100</v>
      </c>
      <c r="P22" s="93">
        <v>7.011387025602297</v>
      </c>
      <c r="Q22" s="93">
        <v>8.779819560524714</v>
      </c>
      <c r="R22" s="93">
        <v>-0.8980702937173242</v>
      </c>
      <c r="S22" s="93">
        <v>-8.57560938041511</v>
      </c>
    </row>
    <row r="23" spans="3:19" s="107" customFormat="1" ht="15" customHeight="1">
      <c r="C23" s="133" t="s">
        <v>65</v>
      </c>
      <c r="D23" s="9"/>
      <c r="E23" s="129">
        <v>43751</v>
      </c>
      <c r="F23" s="100">
        <v>46608</v>
      </c>
      <c r="G23" s="100">
        <v>48760</v>
      </c>
      <c r="H23" s="100">
        <v>50072</v>
      </c>
      <c r="I23" s="130">
        <v>47625</v>
      </c>
      <c r="J23" s="56">
        <v>64.784623813543</v>
      </c>
      <c r="K23" s="56">
        <v>64.49327503182599</v>
      </c>
      <c r="L23" s="56">
        <v>62.02536476155343</v>
      </c>
      <c r="M23" s="56">
        <v>64.27150320253637</v>
      </c>
      <c r="N23" s="64">
        <v>66.86462808524976</v>
      </c>
      <c r="O23" s="108"/>
      <c r="P23" s="135">
        <v>6.530136454023908</v>
      </c>
      <c r="Q23" s="135">
        <v>4.617233093031239</v>
      </c>
      <c r="R23" s="135">
        <v>2.6907301066447906</v>
      </c>
      <c r="S23" s="135">
        <v>-4.886962773606007</v>
      </c>
    </row>
    <row r="24" spans="3:19" ht="15">
      <c r="C24" s="109" t="s">
        <v>66</v>
      </c>
      <c r="E24" s="45">
        <v>13982</v>
      </c>
      <c r="F24" s="46">
        <v>14930</v>
      </c>
      <c r="G24" s="46">
        <v>15586</v>
      </c>
      <c r="H24" s="46">
        <v>15863</v>
      </c>
      <c r="I24" s="47">
        <v>15931</v>
      </c>
      <c r="J24" s="140">
        <v>20.703952141915806</v>
      </c>
      <c r="K24" s="140">
        <v>20.659212929650746</v>
      </c>
      <c r="L24" s="140">
        <v>19.82623739076234</v>
      </c>
      <c r="M24" s="140">
        <v>20.361456608520413</v>
      </c>
      <c r="N24" s="139">
        <v>22.36683233650633</v>
      </c>
      <c r="P24" s="98">
        <v>6.780145901873838</v>
      </c>
      <c r="Q24" s="98">
        <v>4.393837910247823</v>
      </c>
      <c r="R24" s="98">
        <v>1.7772359810085976</v>
      </c>
      <c r="S24" s="98">
        <v>0.4286704910798714</v>
      </c>
    </row>
    <row r="25" spans="3:19" ht="15">
      <c r="C25" s="110" t="s">
        <v>67</v>
      </c>
      <c r="D25" s="88"/>
      <c r="E25" s="30">
        <v>13543</v>
      </c>
      <c r="F25" s="1">
        <v>14470</v>
      </c>
      <c r="G25" s="1">
        <v>15118</v>
      </c>
      <c r="H25" s="1">
        <v>15388</v>
      </c>
      <c r="I25" s="15">
        <v>15254</v>
      </c>
      <c r="J25" s="56">
        <v>20.053899575022584</v>
      </c>
      <c r="K25" s="56">
        <v>20.022693308241546</v>
      </c>
      <c r="L25" s="56">
        <v>19.230916006258507</v>
      </c>
      <c r="M25" s="56">
        <v>19.751755297983493</v>
      </c>
      <c r="N25" s="64">
        <v>21.41633673096903</v>
      </c>
      <c r="P25" s="94">
        <v>6.844864505648675</v>
      </c>
      <c r="Q25" s="94">
        <v>4.478230822391154</v>
      </c>
      <c r="R25" s="94">
        <v>1.7859505225558938</v>
      </c>
      <c r="S25" s="94">
        <v>-0.8708084221471277</v>
      </c>
    </row>
    <row r="26" spans="3:19" ht="15">
      <c r="C26" s="110" t="s">
        <v>68</v>
      </c>
      <c r="D26" s="88"/>
      <c r="E26" s="30">
        <v>439</v>
      </c>
      <c r="F26" s="1">
        <v>460</v>
      </c>
      <c r="G26" s="1">
        <v>468</v>
      </c>
      <c r="H26" s="1">
        <v>475</v>
      </c>
      <c r="I26" s="15">
        <v>677</v>
      </c>
      <c r="J26" s="56">
        <v>0.6500525668932225</v>
      </c>
      <c r="K26" s="56">
        <v>0.636519621409199</v>
      </c>
      <c r="L26" s="56">
        <v>0.5953213845038352</v>
      </c>
      <c r="M26" s="56">
        <v>0.6097013105369222</v>
      </c>
      <c r="N26" s="64">
        <v>0.9504956055373038</v>
      </c>
      <c r="P26" s="94">
        <v>4.783599088838269</v>
      </c>
      <c r="Q26" s="94">
        <v>1.7391304347826086</v>
      </c>
      <c r="R26" s="94">
        <v>1.4957264957264957</v>
      </c>
      <c r="S26" s="94">
        <v>42.526315789473685</v>
      </c>
    </row>
    <row r="27" spans="3:19" ht="15">
      <c r="C27" s="109" t="s">
        <v>69</v>
      </c>
      <c r="E27" s="45">
        <v>29769</v>
      </c>
      <c r="F27" s="46">
        <v>31678</v>
      </c>
      <c r="G27" s="46">
        <v>33174</v>
      </c>
      <c r="H27" s="46">
        <v>34209</v>
      </c>
      <c r="I27" s="47">
        <v>31694</v>
      </c>
      <c r="J27" s="140">
        <v>44.0806716716272</v>
      </c>
      <c r="K27" s="140">
        <v>43.83406210217524</v>
      </c>
      <c r="L27" s="140">
        <v>42.19912737079109</v>
      </c>
      <c r="M27" s="140">
        <v>43.910046594015945</v>
      </c>
      <c r="N27" s="139">
        <v>44.497795748743435</v>
      </c>
      <c r="P27" s="98">
        <v>6.41271120964762</v>
      </c>
      <c r="Q27" s="98">
        <v>4.72252036113391</v>
      </c>
      <c r="R27" s="98">
        <v>3.1199131850244166</v>
      </c>
      <c r="S27" s="98">
        <v>-7.351866467888566</v>
      </c>
    </row>
    <row r="28" spans="3:19" ht="15">
      <c r="C28" s="110" t="s">
        <v>70</v>
      </c>
      <c r="D28" s="88"/>
      <c r="E28" s="30">
        <v>26780</v>
      </c>
      <c r="F28" s="1">
        <v>28426</v>
      </c>
      <c r="G28" s="1">
        <v>29657</v>
      </c>
      <c r="H28" s="1">
        <v>30443</v>
      </c>
      <c r="I28" s="15">
        <v>28290</v>
      </c>
      <c r="J28" s="56">
        <v>39.654687338042145</v>
      </c>
      <c r="K28" s="56">
        <v>39.33414512647368</v>
      </c>
      <c r="L28" s="56">
        <v>37.72531260732958</v>
      </c>
      <c r="M28" s="56">
        <v>39.076077887737945</v>
      </c>
      <c r="N28" s="64">
        <v>39.71864206890742</v>
      </c>
      <c r="P28" s="94">
        <v>6.146377893950709</v>
      </c>
      <c r="Q28" s="94">
        <v>4.330542461127137</v>
      </c>
      <c r="R28" s="94">
        <v>2.650301783727282</v>
      </c>
      <c r="S28" s="94">
        <v>-7.07223335413724</v>
      </c>
    </row>
    <row r="29" spans="3:19" ht="15">
      <c r="C29" s="110" t="s">
        <v>71</v>
      </c>
      <c r="D29" s="88"/>
      <c r="E29" s="30">
        <v>2989</v>
      </c>
      <c r="F29" s="1">
        <v>3252</v>
      </c>
      <c r="G29" s="1">
        <v>3517</v>
      </c>
      <c r="H29" s="1">
        <v>3766</v>
      </c>
      <c r="I29" s="15">
        <v>3404</v>
      </c>
      <c r="J29" s="56">
        <v>4.4259843335850615</v>
      </c>
      <c r="K29" s="56">
        <v>4.499916975701555</v>
      </c>
      <c r="L29" s="56">
        <v>4.4738147634615135</v>
      </c>
      <c r="M29" s="56">
        <v>4.833968706277998</v>
      </c>
      <c r="N29" s="64">
        <v>4.779153679836015</v>
      </c>
      <c r="P29" s="94">
        <v>8.798929407828705</v>
      </c>
      <c r="Q29" s="94">
        <v>8.148831488314883</v>
      </c>
      <c r="R29" s="94">
        <v>7.079897640034121</v>
      </c>
      <c r="S29" s="94">
        <v>-9.612320764737122</v>
      </c>
    </row>
    <row r="30" spans="3:19" ht="15">
      <c r="C30" s="136" t="s">
        <v>72</v>
      </c>
      <c r="D30" s="88"/>
      <c r="E30" s="45">
        <v>14325</v>
      </c>
      <c r="F30" s="46">
        <v>15560</v>
      </c>
      <c r="G30" s="46">
        <v>17535</v>
      </c>
      <c r="H30" s="46">
        <v>16626</v>
      </c>
      <c r="I30" s="47">
        <v>14270</v>
      </c>
      <c r="J30" s="140">
        <v>21.211851983474745</v>
      </c>
      <c r="K30" s="140">
        <v>21.530968063319865</v>
      </c>
      <c r="L30" s="140">
        <v>22.30547110528793</v>
      </c>
      <c r="M30" s="140">
        <v>21.34082945049867</v>
      </c>
      <c r="N30" s="139">
        <v>20.034818745963552</v>
      </c>
      <c r="P30" s="98">
        <v>8.62129144851658</v>
      </c>
      <c r="Q30" s="98">
        <v>12.69280205655527</v>
      </c>
      <c r="R30" s="98">
        <v>-5.183917878528657</v>
      </c>
      <c r="S30" s="98">
        <v>-14.170576205942501</v>
      </c>
    </row>
    <row r="31" spans="3:19" ht="15">
      <c r="C31" s="109" t="s">
        <v>73</v>
      </c>
      <c r="E31" s="30">
        <v>12616</v>
      </c>
      <c r="F31" s="1">
        <v>13488</v>
      </c>
      <c r="G31" s="1">
        <v>15108</v>
      </c>
      <c r="H31" s="1">
        <v>14495</v>
      </c>
      <c r="I31" s="15">
        <v>12078</v>
      </c>
      <c r="J31" s="56">
        <v>18.68123732101343</v>
      </c>
      <c r="K31" s="56">
        <v>18.663862290363646</v>
      </c>
      <c r="L31" s="56">
        <v>19.218195463854578</v>
      </c>
      <c r="M31" s="56">
        <v>18.60551683417408</v>
      </c>
      <c r="N31" s="64">
        <v>16.957290876926965</v>
      </c>
      <c r="P31" s="94">
        <v>6.911857958148383</v>
      </c>
      <c r="Q31" s="94">
        <v>12.01067615658363</v>
      </c>
      <c r="R31" s="94">
        <v>-4.057453005030447</v>
      </c>
      <c r="S31" s="94">
        <v>-16.674715419110036</v>
      </c>
    </row>
    <row r="32" spans="3:19" ht="15">
      <c r="C32" s="109" t="s">
        <v>74</v>
      </c>
      <c r="E32" s="30">
        <v>617</v>
      </c>
      <c r="F32" s="1">
        <v>609</v>
      </c>
      <c r="G32" s="1">
        <v>835</v>
      </c>
      <c r="H32" s="1">
        <v>777</v>
      </c>
      <c r="I32" s="15">
        <v>693</v>
      </c>
      <c r="J32" s="56">
        <v>0.9136274117838686</v>
      </c>
      <c r="K32" s="56">
        <v>0.8426966292134831</v>
      </c>
      <c r="L32" s="56">
        <v>1.0621652907279966</v>
      </c>
      <c r="M32" s="56">
        <v>0.9973429858677654</v>
      </c>
      <c r="N32" s="64">
        <v>0.9729593126105637</v>
      </c>
      <c r="P32" s="94">
        <v>-1.2965964343598055</v>
      </c>
      <c r="Q32" s="94">
        <v>37.11001642036125</v>
      </c>
      <c r="R32" s="94">
        <v>-6.946107784431138</v>
      </c>
      <c r="S32" s="94">
        <v>-10.81081081081081</v>
      </c>
    </row>
    <row r="33" spans="3:19" ht="15">
      <c r="C33" s="109" t="s">
        <v>75</v>
      </c>
      <c r="E33" s="30">
        <v>1092</v>
      </c>
      <c r="F33" s="1">
        <v>1463</v>
      </c>
      <c r="G33" s="1">
        <v>1592</v>
      </c>
      <c r="H33" s="1">
        <v>1354</v>
      </c>
      <c r="I33" s="15">
        <v>1499</v>
      </c>
      <c r="J33" s="56">
        <v>1.6169872506774465</v>
      </c>
      <c r="K33" s="56">
        <v>2.0244091437427354</v>
      </c>
      <c r="L33" s="56">
        <v>2.0251103507053543</v>
      </c>
      <c r="M33" s="56">
        <v>1.7379696304568266</v>
      </c>
      <c r="N33" s="64">
        <v>2.104568556426024</v>
      </c>
      <c r="P33" s="94">
        <v>33.97435897435898</v>
      </c>
      <c r="Q33" s="94">
        <v>8.817498291182503</v>
      </c>
      <c r="R33" s="94">
        <v>-14.949748743718594</v>
      </c>
      <c r="S33" s="94">
        <v>10.709010339734121</v>
      </c>
    </row>
    <row r="34" spans="3:19" ht="15">
      <c r="C34" s="34" t="s">
        <v>76</v>
      </c>
      <c r="E34" s="30">
        <v>2092</v>
      </c>
      <c r="F34" s="1">
        <v>2102</v>
      </c>
      <c r="G34" s="1">
        <v>1871</v>
      </c>
      <c r="H34" s="1">
        <v>2104</v>
      </c>
      <c r="I34" s="15">
        <v>2022</v>
      </c>
      <c r="J34" s="56">
        <v>3.097744806242874</v>
      </c>
      <c r="K34" s="56">
        <v>2.9086179221785575</v>
      </c>
      <c r="L34" s="56">
        <v>2.380013483774948</v>
      </c>
      <c r="M34" s="56">
        <v>2.700655910251967</v>
      </c>
      <c r="N34" s="64">
        <v>2.838850981383203</v>
      </c>
      <c r="P34" s="94">
        <v>0.47801147227533464</v>
      </c>
      <c r="Q34" s="94">
        <v>-10.9895337773549</v>
      </c>
      <c r="R34" s="94">
        <v>12.453233564938536</v>
      </c>
      <c r="S34" s="94">
        <v>-3.897338403041825</v>
      </c>
    </row>
    <row r="35" spans="3:19" ht="15">
      <c r="C35" s="34" t="s">
        <v>77</v>
      </c>
      <c r="E35" s="30">
        <v>2205</v>
      </c>
      <c r="F35" s="1">
        <v>1618</v>
      </c>
      <c r="G35" s="1">
        <v>2595</v>
      </c>
      <c r="H35" s="1">
        <v>2788</v>
      </c>
      <c r="I35" s="15">
        <v>3195</v>
      </c>
      <c r="J35" s="56">
        <v>3.265070410021767</v>
      </c>
      <c r="K35" s="56">
        <v>2.238888581391487</v>
      </c>
      <c r="L35" s="56">
        <v>3.300980753819343</v>
      </c>
      <c r="M35" s="56">
        <v>3.578625797425135</v>
      </c>
      <c r="N35" s="64">
        <v>4.485721506191559</v>
      </c>
      <c r="P35" s="94">
        <v>-26.621315192743765</v>
      </c>
      <c r="Q35" s="94">
        <v>60.3831891223733</v>
      </c>
      <c r="R35" s="94">
        <v>7.4373795761079</v>
      </c>
      <c r="S35" s="94">
        <v>14.598278335724535</v>
      </c>
    </row>
    <row r="36" spans="3:19" ht="15">
      <c r="C36" s="127" t="s">
        <v>78</v>
      </c>
      <c r="D36" s="87"/>
      <c r="E36" s="375">
        <v>5160</v>
      </c>
      <c r="F36" s="376">
        <v>6380</v>
      </c>
      <c r="G36" s="376">
        <v>7852</v>
      </c>
      <c r="H36" s="376">
        <v>6317</v>
      </c>
      <c r="I36" s="377">
        <v>4114</v>
      </c>
      <c r="J36" s="72">
        <v>7.6407089867176055</v>
      </c>
      <c r="K36" s="72">
        <v>8.828250401284109</v>
      </c>
      <c r="L36" s="72">
        <v>9.988169895564347</v>
      </c>
      <c r="M36" s="72">
        <v>8.108385639287869</v>
      </c>
      <c r="N36" s="73">
        <v>5.775980681211917</v>
      </c>
      <c r="P36" s="183">
        <v>23.643410852713178</v>
      </c>
      <c r="Q36" s="183">
        <v>23.072100313479623</v>
      </c>
      <c r="R36" s="183">
        <v>-19.5491594498217</v>
      </c>
      <c r="S36" s="183">
        <v>-34.8741491214184</v>
      </c>
    </row>
    <row r="37" spans="3:19" ht="9.75" customHeight="1">
      <c r="C37" s="34"/>
      <c r="E37" s="26"/>
      <c r="F37" s="5"/>
      <c r="G37" s="5"/>
      <c r="H37" s="5"/>
      <c r="I37" s="13"/>
      <c r="J37" s="5"/>
      <c r="K37" s="5"/>
      <c r="L37" s="5"/>
      <c r="N37" s="107"/>
      <c r="P37" s="34"/>
      <c r="Q37" s="34"/>
      <c r="R37" s="34"/>
      <c r="S37" s="34"/>
    </row>
    <row r="38" spans="3:19" ht="15">
      <c r="C38" s="152" t="s">
        <v>79</v>
      </c>
      <c r="D38" s="9"/>
      <c r="E38" s="43">
        <v>-34210</v>
      </c>
      <c r="F38" s="359">
        <v>-35777</v>
      </c>
      <c r="G38" s="359">
        <v>-41492</v>
      </c>
      <c r="H38" s="359">
        <v>-38402</v>
      </c>
      <c r="I38" s="44">
        <v>-35778</v>
      </c>
      <c r="J38" s="84"/>
      <c r="K38" s="84"/>
      <c r="L38" s="84"/>
      <c r="M38" s="2"/>
      <c r="N38" s="134"/>
      <c r="P38" s="373">
        <v>4.580532008184742</v>
      </c>
      <c r="Q38" s="373">
        <v>15.973949744249099</v>
      </c>
      <c r="R38" s="373">
        <v>-7.447218740962114</v>
      </c>
      <c r="S38" s="373">
        <v>-6.832977449091193</v>
      </c>
    </row>
    <row r="39" spans="3:19" ht="15">
      <c r="C39" s="89" t="s">
        <v>80</v>
      </c>
      <c r="D39" s="90"/>
      <c r="E39" s="30">
        <v>895</v>
      </c>
      <c r="F39" s="1">
        <v>1534</v>
      </c>
      <c r="G39" s="1">
        <v>1830</v>
      </c>
      <c r="H39" s="1">
        <v>1362</v>
      </c>
      <c r="I39" s="15">
        <v>1131</v>
      </c>
      <c r="J39" s="100"/>
      <c r="K39" s="100"/>
      <c r="L39" s="100"/>
      <c r="M39" s="2"/>
      <c r="N39" s="134"/>
      <c r="P39" s="94">
        <v>71.39664804469274</v>
      </c>
      <c r="Q39" s="94">
        <v>19.295958279009128</v>
      </c>
      <c r="R39" s="94">
        <v>-25.573770491803277</v>
      </c>
      <c r="S39" s="94">
        <v>-16.96035242290749</v>
      </c>
    </row>
    <row r="40" spans="3:19" ht="15">
      <c r="C40" s="152" t="s">
        <v>81</v>
      </c>
      <c r="D40" s="9"/>
      <c r="E40" s="43">
        <v>-33315</v>
      </c>
      <c r="F40" s="359">
        <v>-34243</v>
      </c>
      <c r="G40" s="359">
        <v>-39662</v>
      </c>
      <c r="H40" s="359">
        <v>-37040</v>
      </c>
      <c r="I40" s="44">
        <v>-34647</v>
      </c>
      <c r="J40" s="102"/>
      <c r="K40" s="102"/>
      <c r="L40" s="102"/>
      <c r="M40" s="6"/>
      <c r="N40" s="3"/>
      <c r="P40" s="373">
        <v>2.785532042623443</v>
      </c>
      <c r="Q40" s="373">
        <v>15.82513214379581</v>
      </c>
      <c r="R40" s="373">
        <v>-6.610861782058393</v>
      </c>
      <c r="S40" s="373">
        <v>-6.4605831533477325</v>
      </c>
    </row>
    <row r="41" spans="3:19" ht="10.5" customHeight="1">
      <c r="C41" s="52"/>
      <c r="E41" s="31"/>
      <c r="F41" s="16"/>
      <c r="G41" s="16"/>
      <c r="H41" s="16"/>
      <c r="I41" s="32"/>
      <c r="J41" s="1"/>
      <c r="K41" s="1"/>
      <c r="L41" s="1"/>
      <c r="M41" s="2"/>
      <c r="N41" s="134"/>
      <c r="P41" s="52"/>
      <c r="Q41" s="52"/>
      <c r="R41" s="52"/>
      <c r="S41" s="52"/>
    </row>
    <row r="42" spans="3:19" ht="9" customHeight="1">
      <c r="C42" s="153"/>
      <c r="E42" s="30"/>
      <c r="F42" s="1"/>
      <c r="G42" s="1"/>
      <c r="H42" s="1"/>
      <c r="I42" s="15"/>
      <c r="J42" s="1"/>
      <c r="K42" s="1"/>
      <c r="L42" s="1"/>
      <c r="M42" s="2"/>
      <c r="N42" s="134"/>
      <c r="P42" s="34"/>
      <c r="Q42" s="34"/>
      <c r="R42" s="34"/>
      <c r="S42" s="34"/>
    </row>
    <row r="43" spans="3:19" ht="18">
      <c r="C43" s="486" t="s">
        <v>83</v>
      </c>
      <c r="E43" s="30">
        <v>26649</v>
      </c>
      <c r="F43" s="1">
        <v>29058</v>
      </c>
      <c r="G43" s="1">
        <v>29459</v>
      </c>
      <c r="H43" s="1">
        <v>31639</v>
      </c>
      <c r="I43" s="15">
        <v>28664</v>
      </c>
      <c r="J43" s="1"/>
      <c r="K43" s="1"/>
      <c r="L43" s="1"/>
      <c r="M43" s="2"/>
      <c r="N43" s="134"/>
      <c r="P43" s="94">
        <v>9.039738826972869</v>
      </c>
      <c r="Q43" s="94">
        <v>1.3799986234427697</v>
      </c>
      <c r="R43" s="94">
        <v>7.400115414644082</v>
      </c>
      <c r="S43" s="94">
        <v>-9.402952052846171</v>
      </c>
    </row>
    <row r="44" spans="3:19" ht="18">
      <c r="C44" s="487" t="s">
        <v>84</v>
      </c>
      <c r="E44" s="30">
        <v>31357</v>
      </c>
      <c r="F44" s="1">
        <v>33959</v>
      </c>
      <c r="G44" s="1">
        <v>37739</v>
      </c>
      <c r="H44" s="1">
        <v>36120</v>
      </c>
      <c r="I44" s="15">
        <v>31974</v>
      </c>
      <c r="J44" s="1"/>
      <c r="K44" s="1"/>
      <c r="L44" s="1"/>
      <c r="M44" s="2"/>
      <c r="N44" s="134"/>
      <c r="P44" s="95">
        <v>8.29798769014893</v>
      </c>
      <c r="Q44" s="95">
        <v>11.131069819488207</v>
      </c>
      <c r="R44" s="95">
        <v>-4.289991785685896</v>
      </c>
      <c r="S44" s="95">
        <v>-11.478405315614618</v>
      </c>
    </row>
    <row r="45" spans="3:19" ht="15">
      <c r="C45" s="152" t="s">
        <v>82</v>
      </c>
      <c r="D45" s="9"/>
      <c r="E45" s="43">
        <v>-4708</v>
      </c>
      <c r="F45" s="359">
        <v>-4901</v>
      </c>
      <c r="G45" s="359">
        <v>-8280</v>
      </c>
      <c r="H45" s="359">
        <v>-4481</v>
      </c>
      <c r="I45" s="44">
        <v>-3310</v>
      </c>
      <c r="J45" s="84"/>
      <c r="K45" s="84"/>
      <c r="L45" s="84"/>
      <c r="M45" s="2"/>
      <c r="N45" s="134"/>
      <c r="P45" s="362">
        <v>4.0994052676295665</v>
      </c>
      <c r="Q45" s="362">
        <v>68.94511324219546</v>
      </c>
      <c r="R45" s="362">
        <v>-45.88164251207729</v>
      </c>
      <c r="S45" s="362">
        <v>-26.132559696496315</v>
      </c>
    </row>
    <row r="46" spans="3:19" ht="15">
      <c r="C46" s="59" t="s">
        <v>86</v>
      </c>
      <c r="D46" s="85"/>
      <c r="E46" s="4">
        <v>1015</v>
      </c>
      <c r="F46" s="4"/>
      <c r="G46" s="6"/>
      <c r="H46" s="6"/>
      <c r="I46" s="6"/>
      <c r="J46" s="6"/>
      <c r="K46" s="6"/>
      <c r="L46" s="6"/>
      <c r="M46" s="2"/>
      <c r="N46" s="2"/>
      <c r="P46" s="6"/>
      <c r="Q46" s="6"/>
      <c r="R46" s="84"/>
      <c r="S46" s="431"/>
    </row>
    <row r="47" spans="3:14" ht="18">
      <c r="C47" s="141" t="s">
        <v>151</v>
      </c>
      <c r="D47" s="85"/>
      <c r="E47" s="4"/>
      <c r="F47" s="4"/>
      <c r="G47" s="6"/>
      <c r="H47" s="6"/>
      <c r="I47" s="6"/>
      <c r="J47" s="1"/>
      <c r="K47" s="1"/>
      <c r="L47" s="1"/>
      <c r="M47" s="2"/>
      <c r="N47" s="2"/>
    </row>
    <row r="48" spans="3:14" ht="18">
      <c r="C48" s="141" t="s">
        <v>87</v>
      </c>
      <c r="D48" s="85"/>
      <c r="E48" s="4"/>
      <c r="F48" s="4"/>
      <c r="G48" s="6"/>
      <c r="H48" s="6"/>
      <c r="I48" s="6"/>
      <c r="J48" s="1"/>
      <c r="K48" s="1"/>
      <c r="L48" s="1"/>
      <c r="M48" s="2"/>
      <c r="N48" s="2"/>
    </row>
    <row r="49" spans="1:19" ht="15.75" thickBot="1">
      <c r="A49" s="476"/>
      <c r="B49" s="472"/>
      <c r="C49" s="162" t="s">
        <v>88</v>
      </c>
      <c r="D49" s="489"/>
      <c r="E49" s="490"/>
      <c r="F49" s="490"/>
      <c r="G49" s="490"/>
      <c r="H49" s="490"/>
      <c r="I49" s="490"/>
      <c r="J49" s="163"/>
      <c r="K49" s="163"/>
      <c r="L49" s="163"/>
      <c r="M49" s="163"/>
      <c r="N49" s="163"/>
      <c r="O49" s="491"/>
      <c r="P49" s="164"/>
      <c r="Q49" s="164"/>
      <c r="R49" s="492"/>
      <c r="S49" s="164"/>
    </row>
    <row r="50" spans="3:19" ht="7.5" customHeight="1">
      <c r="C50" s="441"/>
      <c r="D50" s="442"/>
      <c r="E50" s="443"/>
      <c r="F50" s="443"/>
      <c r="G50" s="443"/>
      <c r="H50" s="443"/>
      <c r="I50" s="443"/>
      <c r="J50" s="161"/>
      <c r="K50" s="161"/>
      <c r="L50" s="161"/>
      <c r="M50" s="161"/>
      <c r="N50" s="161"/>
      <c r="O50" s="444"/>
      <c r="P50" s="160"/>
      <c r="Q50" s="160"/>
      <c r="R50" s="445"/>
      <c r="S50" s="160"/>
    </row>
    <row r="51" spans="3:14" ht="18">
      <c r="C51" s="141"/>
      <c r="D51" s="85"/>
      <c r="E51" s="185">
        <v>2007</v>
      </c>
      <c r="F51" s="186">
        <v>2008</v>
      </c>
      <c r="G51" s="186">
        <v>2008</v>
      </c>
      <c r="H51" s="186">
        <v>2008</v>
      </c>
      <c r="I51" s="187">
        <v>2008</v>
      </c>
      <c r="J51" s="1"/>
      <c r="K51" s="1"/>
      <c r="L51" s="1"/>
      <c r="M51" s="2"/>
      <c r="N51" s="2"/>
    </row>
    <row r="52" spans="3:14" ht="15">
      <c r="C52" s="5"/>
      <c r="E52" s="27" t="s">
        <v>93</v>
      </c>
      <c r="F52" s="28" t="s">
        <v>90</v>
      </c>
      <c r="G52" s="28" t="s">
        <v>91</v>
      </c>
      <c r="H52" s="28" t="s">
        <v>92</v>
      </c>
      <c r="I52" s="29" t="s">
        <v>93</v>
      </c>
      <c r="J52" s="4"/>
      <c r="K52" s="4"/>
      <c r="L52" s="4"/>
      <c r="M52" s="2"/>
      <c r="N52" s="2"/>
    </row>
    <row r="53" spans="3:14" ht="17.25" customHeight="1">
      <c r="C53" s="482" t="s">
        <v>100</v>
      </c>
      <c r="D53" s="49"/>
      <c r="E53" s="35">
        <v>8238</v>
      </c>
      <c r="F53" s="36">
        <v>8525</v>
      </c>
      <c r="G53" s="36">
        <v>7598</v>
      </c>
      <c r="H53" s="36">
        <v>8128</v>
      </c>
      <c r="I53" s="37">
        <v>6171</v>
      </c>
      <c r="J53" s="1"/>
      <c r="K53" s="1"/>
      <c r="L53" s="1"/>
      <c r="M53" s="2"/>
      <c r="N53" s="2"/>
    </row>
    <row r="54" spans="3:14" ht="12" customHeight="1">
      <c r="C54" s="483" t="s">
        <v>86</v>
      </c>
      <c r="D54" s="488"/>
      <c r="E54" s="38">
        <v>220</v>
      </c>
      <c r="F54" s="4">
        <v>220</v>
      </c>
      <c r="G54" s="4">
        <v>228</v>
      </c>
      <c r="H54" s="4">
        <v>219</v>
      </c>
      <c r="I54" s="17">
        <v>232</v>
      </c>
      <c r="J54" s="1"/>
      <c r="K54" s="1"/>
      <c r="L54" s="1"/>
      <c r="M54" s="2"/>
      <c r="N54" s="2"/>
    </row>
    <row r="55" spans="3:14" ht="16.5" customHeight="1">
      <c r="C55" s="484" t="s">
        <v>101</v>
      </c>
      <c r="D55" s="49"/>
      <c r="E55" s="30">
        <v>-38900</v>
      </c>
      <c r="F55" s="1">
        <v>-40147</v>
      </c>
      <c r="G55" s="1">
        <v>-42516</v>
      </c>
      <c r="H55" s="1">
        <v>-42753</v>
      </c>
      <c r="I55" s="15">
        <v>-39161</v>
      </c>
      <c r="J55" s="1"/>
      <c r="K55" s="1"/>
      <c r="L55" s="1"/>
      <c r="M55" s="2"/>
      <c r="N55" s="2"/>
    </row>
    <row r="56" spans="3:14" ht="13.5" customHeight="1">
      <c r="C56" s="485" t="s">
        <v>86</v>
      </c>
      <c r="D56" s="488"/>
      <c r="E56" s="39">
        <v>795</v>
      </c>
      <c r="F56" s="40">
        <v>795</v>
      </c>
      <c r="G56" s="40">
        <v>787</v>
      </c>
      <c r="H56" s="40">
        <v>796</v>
      </c>
      <c r="I56" s="41">
        <v>783</v>
      </c>
      <c r="J56" s="1"/>
      <c r="K56" s="1"/>
      <c r="L56" s="1"/>
      <c r="M56" s="2"/>
      <c r="N56" s="2"/>
    </row>
    <row r="57" spans="3:14" ht="18">
      <c r="C57" s="141" t="s">
        <v>89</v>
      </c>
      <c r="F57" s="2"/>
      <c r="G57" s="2"/>
      <c r="H57" s="2"/>
      <c r="I57" s="2"/>
      <c r="J57" s="2"/>
      <c r="K57" s="2"/>
      <c r="L57" s="2"/>
      <c r="M57" s="2"/>
      <c r="N57" s="2"/>
    </row>
    <row r="58" spans="6:14" ht="15">
      <c r="F58" s="2"/>
      <c r="G58" s="2"/>
      <c r="H58" s="2"/>
      <c r="I58" s="2"/>
      <c r="J58" s="2"/>
      <c r="K58" s="2"/>
      <c r="L58" s="2"/>
      <c r="M58" s="2"/>
      <c r="N58" s="2"/>
    </row>
    <row r="59" spans="6:14" ht="15" hidden="1">
      <c r="F59" s="2"/>
      <c r="G59" s="2"/>
      <c r="H59" s="2"/>
      <c r="I59" s="2"/>
      <c r="J59" s="2"/>
      <c r="K59" s="2"/>
      <c r="L59" s="2"/>
      <c r="M59" s="2"/>
      <c r="N59" s="2"/>
    </row>
    <row r="60" ht="15" hidden="1"/>
    <row r="61" ht="15" hidden="1"/>
    <row r="62" ht="15" hidden="1"/>
    <row r="63" ht="15" hidden="1"/>
    <row r="64" ht="15" hidden="1"/>
  </sheetData>
  <mergeCells count="3">
    <mergeCell ref="J8:N8"/>
    <mergeCell ref="P8:S8"/>
    <mergeCell ref="C6:S6"/>
  </mergeCells>
  <printOptions/>
  <pageMargins left="0.3" right="0.21" top="0.17" bottom="0.19" header="0.17" footer="0.18"/>
  <pageSetup horizontalDpi="600" verticalDpi="600" orientation="landscape" paperSize="9" scale="65" r:id="rId1"/>
  <headerFooter alignWithMargins="0">
    <oddFooter>&amp;RStatistics Department / &amp;"Arial,İtalik"Real Sector Data Division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2:K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0.7109375" style="0" customWidth="1"/>
    <col min="3" max="11" width="9.421875" style="0" customWidth="1"/>
    <col min="12" max="16384" width="0" style="0" hidden="1" customWidth="1"/>
  </cols>
  <sheetData>
    <row r="12" spans="2:11" ht="12.75">
      <c r="B12" s="507" t="s">
        <v>9</v>
      </c>
      <c r="C12" s="507"/>
      <c r="D12" s="507"/>
      <c r="E12" s="507"/>
      <c r="F12" s="507"/>
      <c r="G12" s="507"/>
      <c r="H12" s="507"/>
      <c r="I12" s="507"/>
      <c r="J12" s="507"/>
      <c r="K12" s="507"/>
    </row>
    <row r="13" spans="2:11" ht="12.75">
      <c r="B13" s="507"/>
      <c r="C13" s="507"/>
      <c r="D13" s="507"/>
      <c r="E13" s="507"/>
      <c r="F13" s="507"/>
      <c r="G13" s="507"/>
      <c r="H13" s="507"/>
      <c r="I13" s="507"/>
      <c r="J13" s="507"/>
      <c r="K13" s="507"/>
    </row>
    <row r="14" spans="2:11" ht="12.75">
      <c r="B14" s="507"/>
      <c r="C14" s="507"/>
      <c r="D14" s="507"/>
      <c r="E14" s="507"/>
      <c r="F14" s="507"/>
      <c r="G14" s="507"/>
      <c r="H14" s="507"/>
      <c r="I14" s="507"/>
      <c r="J14" s="507"/>
      <c r="K14" s="507"/>
    </row>
    <row r="15" spans="2:11" ht="12.75">
      <c r="B15" s="507"/>
      <c r="C15" s="507"/>
      <c r="D15" s="507"/>
      <c r="E15" s="507"/>
      <c r="F15" s="507"/>
      <c r="G15" s="507"/>
      <c r="H15" s="507"/>
      <c r="I15" s="507"/>
      <c r="J15" s="507"/>
      <c r="K15" s="507"/>
    </row>
    <row r="16" spans="2:11" ht="12.75">
      <c r="B16" s="507"/>
      <c r="C16" s="507"/>
      <c r="D16" s="507"/>
      <c r="E16" s="507"/>
      <c r="F16" s="507"/>
      <c r="G16" s="507"/>
      <c r="H16" s="507"/>
      <c r="I16" s="507"/>
      <c r="J16" s="507"/>
      <c r="K16" s="507"/>
    </row>
    <row r="49" spans="1:2" ht="12.75">
      <c r="A49" s="477"/>
      <c r="B49" s="471"/>
    </row>
  </sheetData>
  <mergeCells count="1">
    <mergeCell ref="B12:K16"/>
  </mergeCells>
  <printOptions/>
  <pageMargins left="0.41" right="0.26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7.421875" style="7" customWidth="1"/>
    <col min="3" max="3" width="68.7109375" style="7" customWidth="1"/>
    <col min="4" max="4" width="1.7109375" style="53" customWidth="1"/>
    <col min="5" max="5" width="10.140625" style="7" customWidth="1"/>
    <col min="6" max="6" width="7.57421875" style="7" customWidth="1"/>
    <col min="7" max="7" width="6.8515625" style="7" customWidth="1"/>
    <col min="8" max="8" width="10.421875" style="7" customWidth="1"/>
    <col min="9" max="9" width="9.8515625" style="7" customWidth="1"/>
    <col min="10" max="10" width="9.28125" style="7" customWidth="1"/>
    <col min="11" max="11" width="7.28125" style="7" customWidth="1"/>
    <col min="12" max="12" width="6.8515625" style="7" customWidth="1"/>
    <col min="13" max="13" width="10.140625" style="7" customWidth="1"/>
    <col min="14" max="14" width="9.28125" style="7" customWidth="1"/>
    <col min="15" max="15" width="1.7109375" style="86" customWidth="1"/>
    <col min="16" max="16" width="14.00390625" style="7" customWidth="1"/>
    <col min="17" max="17" width="12.140625" style="7" customWidth="1"/>
    <col min="18" max="18" width="15.421875" style="53" customWidth="1"/>
    <col min="19" max="19" width="14.421875" style="7" customWidth="1"/>
    <col min="20" max="16384" width="9.140625" style="7" customWidth="1"/>
  </cols>
  <sheetData>
    <row r="1" spans="5:9" ht="15">
      <c r="E1" s="85"/>
      <c r="F1" s="85"/>
      <c r="G1" s="85"/>
      <c r="H1" s="85"/>
      <c r="I1" s="85"/>
    </row>
    <row r="4" spans="3:19" ht="15">
      <c r="C4" s="481" t="s">
        <v>94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7"/>
      <c r="Q4" s="107"/>
      <c r="S4" s="107"/>
    </row>
    <row r="6" spans="3:19" ht="21.75">
      <c r="C6" s="529" t="s">
        <v>49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</row>
    <row r="8" spans="3:19" s="19" customFormat="1" ht="21" customHeight="1">
      <c r="C8" s="48"/>
      <c r="D8" s="9"/>
      <c r="E8" s="21"/>
      <c r="F8" s="22"/>
      <c r="G8" s="22"/>
      <c r="H8" s="22"/>
      <c r="I8" s="23"/>
      <c r="J8" s="517" t="s">
        <v>160</v>
      </c>
      <c r="K8" s="518"/>
      <c r="L8" s="518"/>
      <c r="M8" s="518"/>
      <c r="N8" s="519"/>
      <c r="P8" s="517" t="s">
        <v>106</v>
      </c>
      <c r="Q8" s="518"/>
      <c r="R8" s="518"/>
      <c r="S8" s="519"/>
    </row>
    <row r="9" spans="3:19" s="19" customFormat="1" ht="18.75" customHeight="1">
      <c r="C9" s="49"/>
      <c r="D9" s="9"/>
      <c r="E9" s="222" t="s">
        <v>93</v>
      </c>
      <c r="F9" s="11" t="s">
        <v>90</v>
      </c>
      <c r="G9" s="11" t="s">
        <v>91</v>
      </c>
      <c r="H9" s="11" t="s">
        <v>92</v>
      </c>
      <c r="I9" s="223" t="s">
        <v>93</v>
      </c>
      <c r="J9" s="11" t="s">
        <v>93</v>
      </c>
      <c r="K9" s="11" t="s">
        <v>90</v>
      </c>
      <c r="L9" s="11" t="s">
        <v>91</v>
      </c>
      <c r="M9" s="11" t="s">
        <v>92</v>
      </c>
      <c r="N9" s="223" t="s">
        <v>93</v>
      </c>
      <c r="P9" s="224" t="s">
        <v>152</v>
      </c>
      <c r="Q9" s="96" t="s">
        <v>153</v>
      </c>
      <c r="R9" s="96" t="s">
        <v>154</v>
      </c>
      <c r="S9" s="96" t="s">
        <v>155</v>
      </c>
    </row>
    <row r="10" spans="3:19" s="19" customFormat="1" ht="18" customHeight="1">
      <c r="C10" s="50" t="s">
        <v>53</v>
      </c>
      <c r="D10" s="85"/>
      <c r="E10" s="25">
        <v>2007</v>
      </c>
      <c r="F10" s="12">
        <v>2008</v>
      </c>
      <c r="G10" s="12">
        <v>2008</v>
      </c>
      <c r="H10" s="12">
        <v>2008</v>
      </c>
      <c r="I10" s="14">
        <v>2008</v>
      </c>
      <c r="J10" s="12">
        <v>2007</v>
      </c>
      <c r="K10" s="12">
        <v>2008</v>
      </c>
      <c r="L10" s="12">
        <v>2008</v>
      </c>
      <c r="M10" s="12">
        <v>2008</v>
      </c>
      <c r="N10" s="14">
        <v>2008</v>
      </c>
      <c r="P10" s="92" t="s">
        <v>156</v>
      </c>
      <c r="Q10" s="96" t="s">
        <v>157</v>
      </c>
      <c r="R10" s="96" t="s">
        <v>158</v>
      </c>
      <c r="S10" s="96" t="s">
        <v>159</v>
      </c>
    </row>
    <row r="11" spans="3:19" ht="15" customHeight="1">
      <c r="C11" s="392" t="s">
        <v>54</v>
      </c>
      <c r="D11" s="9"/>
      <c r="E11" s="166">
        <v>13469</v>
      </c>
      <c r="F11" s="167">
        <v>14467</v>
      </c>
      <c r="G11" s="167">
        <v>15100</v>
      </c>
      <c r="H11" s="167">
        <v>15994</v>
      </c>
      <c r="I11" s="168">
        <v>14079</v>
      </c>
      <c r="J11" s="179">
        <v>100</v>
      </c>
      <c r="K11" s="180">
        <v>100</v>
      </c>
      <c r="L11" s="180">
        <v>100</v>
      </c>
      <c r="M11" s="180">
        <v>100</v>
      </c>
      <c r="N11" s="181">
        <v>100</v>
      </c>
      <c r="P11" s="182">
        <v>7.409607246269211</v>
      </c>
      <c r="Q11" s="182">
        <v>4.375475219464989</v>
      </c>
      <c r="R11" s="182">
        <v>5.920529801324504</v>
      </c>
      <c r="S11" s="182">
        <v>-11.97323996498687</v>
      </c>
    </row>
    <row r="12" spans="3:19" ht="15">
      <c r="C12" s="34" t="s">
        <v>55</v>
      </c>
      <c r="E12" s="30">
        <v>2360</v>
      </c>
      <c r="F12" s="1">
        <v>2620</v>
      </c>
      <c r="G12" s="1">
        <v>2996</v>
      </c>
      <c r="H12" s="1">
        <v>3320</v>
      </c>
      <c r="I12" s="15">
        <v>3421</v>
      </c>
      <c r="J12" s="66">
        <v>17.521716534263867</v>
      </c>
      <c r="K12" s="56">
        <v>18.110181793046245</v>
      </c>
      <c r="L12" s="56">
        <v>19.841059602649004</v>
      </c>
      <c r="M12" s="56">
        <v>20.7577841690634</v>
      </c>
      <c r="N12" s="64">
        <v>24.29860075289438</v>
      </c>
      <c r="P12" s="94">
        <v>11.016949152542372</v>
      </c>
      <c r="Q12" s="94">
        <v>14.351145038167939</v>
      </c>
      <c r="R12" s="94">
        <v>10.814419225634179</v>
      </c>
      <c r="S12" s="94">
        <v>3.0421686746987953</v>
      </c>
    </row>
    <row r="13" spans="3:19" ht="15">
      <c r="C13" s="34" t="s">
        <v>56</v>
      </c>
      <c r="E13" s="30">
        <v>14</v>
      </c>
      <c r="F13" s="1">
        <v>13</v>
      </c>
      <c r="G13" s="1">
        <v>23</v>
      </c>
      <c r="H13" s="1">
        <v>39</v>
      </c>
      <c r="I13" s="15">
        <v>42</v>
      </c>
      <c r="J13" s="66">
        <v>0.10394238622020936</v>
      </c>
      <c r="K13" s="56">
        <v>0.08985968065251952</v>
      </c>
      <c r="L13" s="56">
        <v>0.152317880794702</v>
      </c>
      <c r="M13" s="56">
        <v>0.24384144054020257</v>
      </c>
      <c r="N13" s="64">
        <v>0.2983166418069465</v>
      </c>
      <c r="P13" s="94">
        <v>-7.142857142857142</v>
      </c>
      <c r="Q13" s="94">
        <v>76.92307692307693</v>
      </c>
      <c r="R13" s="94">
        <v>69.56521739130434</v>
      </c>
      <c r="S13" s="94">
        <v>7.6923076923076925</v>
      </c>
    </row>
    <row r="14" spans="3:19" ht="15">
      <c r="C14" s="34" t="s">
        <v>57</v>
      </c>
      <c r="E14" s="45">
        <v>8545</v>
      </c>
      <c r="F14" s="46">
        <v>9289</v>
      </c>
      <c r="G14" s="46">
        <v>9205</v>
      </c>
      <c r="H14" s="46">
        <v>9126</v>
      </c>
      <c r="I14" s="47">
        <v>7660</v>
      </c>
      <c r="J14" s="138">
        <v>63.44197787512065</v>
      </c>
      <c r="K14" s="140">
        <v>64.20819796778876</v>
      </c>
      <c r="L14" s="140">
        <v>60.96026490066225</v>
      </c>
      <c r="M14" s="140">
        <v>57.0588970864074</v>
      </c>
      <c r="N14" s="139">
        <v>54.40727324383834</v>
      </c>
      <c r="P14" s="98">
        <v>8.706846108835578</v>
      </c>
      <c r="Q14" s="98">
        <v>-0.9042954031650339</v>
      </c>
      <c r="R14" s="98">
        <v>-0.8582292232482346</v>
      </c>
      <c r="S14" s="98">
        <v>-16.063992987069913</v>
      </c>
    </row>
    <row r="15" spans="3:19" ht="15">
      <c r="C15" s="109" t="s">
        <v>58</v>
      </c>
      <c r="E15" s="30">
        <v>7931</v>
      </c>
      <c r="F15" s="1">
        <v>8653</v>
      </c>
      <c r="G15" s="1">
        <v>8442</v>
      </c>
      <c r="H15" s="1">
        <v>8269</v>
      </c>
      <c r="I15" s="15">
        <v>7038</v>
      </c>
      <c r="J15" s="66">
        <v>58.88336179374861</v>
      </c>
      <c r="K15" s="56">
        <v>59.811985898942424</v>
      </c>
      <c r="L15" s="56">
        <v>55.907284768211916</v>
      </c>
      <c r="M15" s="56">
        <v>51.70063773915218</v>
      </c>
      <c r="N15" s="64">
        <v>49.98934583422118</v>
      </c>
      <c r="P15" s="94">
        <v>9.103517841381919</v>
      </c>
      <c r="Q15" s="94">
        <v>-2.4384606494857275</v>
      </c>
      <c r="R15" s="94">
        <v>-2.049277422411751</v>
      </c>
      <c r="S15" s="94">
        <v>-14.88692707703471</v>
      </c>
    </row>
    <row r="16" spans="3:19" ht="15">
      <c r="C16" s="109" t="s">
        <v>59</v>
      </c>
      <c r="E16" s="30">
        <v>70</v>
      </c>
      <c r="F16" s="1">
        <v>65</v>
      </c>
      <c r="G16" s="1">
        <v>159</v>
      </c>
      <c r="H16" s="1">
        <v>169</v>
      </c>
      <c r="I16" s="15">
        <v>179</v>
      </c>
      <c r="J16" s="66">
        <v>0.5197119311010469</v>
      </c>
      <c r="K16" s="56">
        <v>0.4492984032625977</v>
      </c>
      <c r="L16" s="56">
        <v>1.0529801324503312</v>
      </c>
      <c r="M16" s="56">
        <v>1.0566462423408778</v>
      </c>
      <c r="N16" s="64">
        <v>1.2713971162724624</v>
      </c>
      <c r="P16" s="94">
        <v>-7.142857142857142</v>
      </c>
      <c r="Q16" s="94">
        <v>144.6153846153846</v>
      </c>
      <c r="R16" s="94">
        <v>6.289308176100629</v>
      </c>
      <c r="S16" s="94">
        <v>5.9171597633136095</v>
      </c>
    </row>
    <row r="17" spans="3:19" ht="15">
      <c r="C17" s="109" t="s">
        <v>60</v>
      </c>
      <c r="E17" s="30">
        <v>544</v>
      </c>
      <c r="F17" s="1">
        <v>571</v>
      </c>
      <c r="G17" s="1">
        <v>604</v>
      </c>
      <c r="H17" s="1">
        <v>688</v>
      </c>
      <c r="I17" s="15">
        <v>443</v>
      </c>
      <c r="J17" s="66">
        <v>4.038904150270993</v>
      </c>
      <c r="K17" s="56">
        <v>3.9469136655837422</v>
      </c>
      <c r="L17" s="56">
        <v>4</v>
      </c>
      <c r="M17" s="56">
        <v>4.301613104914344</v>
      </c>
      <c r="N17" s="64">
        <v>3.146530293344698</v>
      </c>
      <c r="P17" s="94">
        <v>4.963235294117647</v>
      </c>
      <c r="Q17" s="94">
        <v>5.779334500875657</v>
      </c>
      <c r="R17" s="94">
        <v>13.90728476821192</v>
      </c>
      <c r="S17" s="94">
        <v>-35.61046511627907</v>
      </c>
    </row>
    <row r="18" spans="3:19" ht="15">
      <c r="C18" s="34" t="s">
        <v>61</v>
      </c>
      <c r="E18" s="30">
        <v>445</v>
      </c>
      <c r="F18" s="1">
        <v>624</v>
      </c>
      <c r="G18" s="1">
        <v>615</v>
      </c>
      <c r="H18" s="1">
        <v>498</v>
      </c>
      <c r="I18" s="15">
        <v>589</v>
      </c>
      <c r="J18" s="66">
        <v>3.303882990570941</v>
      </c>
      <c r="K18" s="56">
        <v>4.313264671320937</v>
      </c>
      <c r="L18" s="56">
        <v>4.072847682119205</v>
      </c>
      <c r="M18" s="56">
        <v>3.11366762535951</v>
      </c>
      <c r="N18" s="64">
        <v>4.183535762483131</v>
      </c>
      <c r="P18" s="94">
        <v>40.2247191011236</v>
      </c>
      <c r="Q18" s="94">
        <v>-1.4423076923076923</v>
      </c>
      <c r="R18" s="94">
        <v>-19.024390243902438</v>
      </c>
      <c r="S18" s="94">
        <v>18.27309236947791</v>
      </c>
    </row>
    <row r="19" spans="3:19" ht="15">
      <c r="C19" s="34" t="s">
        <v>62</v>
      </c>
      <c r="E19" s="30">
        <v>1088</v>
      </c>
      <c r="F19" s="1">
        <v>785</v>
      </c>
      <c r="G19" s="1">
        <v>838</v>
      </c>
      <c r="H19" s="1">
        <v>1147</v>
      </c>
      <c r="I19" s="15">
        <v>926</v>
      </c>
      <c r="J19" s="66">
        <v>8.077808300541985</v>
      </c>
      <c r="K19" s="56">
        <v>5.426142254786756</v>
      </c>
      <c r="L19" s="56">
        <v>5.549668874172185</v>
      </c>
      <c r="M19" s="56">
        <v>7.17143928973365</v>
      </c>
      <c r="N19" s="64">
        <v>6.577171674124582</v>
      </c>
      <c r="P19" s="94">
        <v>-27.849264705882355</v>
      </c>
      <c r="Q19" s="94">
        <v>6.751592356687898</v>
      </c>
      <c r="R19" s="94">
        <v>36.87350835322196</v>
      </c>
      <c r="S19" s="94">
        <v>-19.26765475152572</v>
      </c>
    </row>
    <row r="20" spans="3:19" s="19" customFormat="1" ht="15">
      <c r="C20" s="127" t="s">
        <v>63</v>
      </c>
      <c r="D20" s="87"/>
      <c r="E20" s="375">
        <v>1017</v>
      </c>
      <c r="F20" s="376">
        <v>1136</v>
      </c>
      <c r="G20" s="376">
        <v>1423</v>
      </c>
      <c r="H20" s="376">
        <v>1864</v>
      </c>
      <c r="I20" s="377">
        <v>1441</v>
      </c>
      <c r="J20" s="74">
        <v>7.550671913282351</v>
      </c>
      <c r="K20" s="72">
        <v>7.852353632404784</v>
      </c>
      <c r="L20" s="72">
        <v>9.42384105960265</v>
      </c>
      <c r="M20" s="72">
        <v>11.654370388895837</v>
      </c>
      <c r="N20" s="73">
        <v>10.235101924852618</v>
      </c>
      <c r="P20" s="183">
        <v>11.701081612586037</v>
      </c>
      <c r="Q20" s="183">
        <v>25.264084507042256</v>
      </c>
      <c r="R20" s="183">
        <v>30.990864371047085</v>
      </c>
      <c r="S20" s="183">
        <v>-22.693133047210303</v>
      </c>
    </row>
    <row r="21" spans="3:19" ht="13.5" customHeight="1">
      <c r="C21" s="49"/>
      <c r="D21" s="9"/>
      <c r="E21" s="38"/>
      <c r="F21" s="4"/>
      <c r="G21" s="4"/>
      <c r="H21" s="4"/>
      <c r="I21" s="17"/>
      <c r="J21" s="4"/>
      <c r="K21" s="4"/>
      <c r="L21" s="4"/>
      <c r="M21" s="4"/>
      <c r="N21" s="17"/>
      <c r="P21" s="34"/>
      <c r="Q21" s="34"/>
      <c r="R21" s="34"/>
      <c r="S21" s="34"/>
    </row>
    <row r="22" spans="3:19" ht="15" customHeight="1">
      <c r="C22" s="178" t="s">
        <v>64</v>
      </c>
      <c r="D22" s="9"/>
      <c r="E22" s="166">
        <v>20491</v>
      </c>
      <c r="F22" s="167">
        <v>21517</v>
      </c>
      <c r="G22" s="167">
        <v>23140</v>
      </c>
      <c r="H22" s="167">
        <v>23492</v>
      </c>
      <c r="I22" s="168">
        <v>22845</v>
      </c>
      <c r="J22" s="180">
        <v>100</v>
      </c>
      <c r="K22" s="180">
        <v>100</v>
      </c>
      <c r="L22" s="180">
        <v>100</v>
      </c>
      <c r="M22" s="180">
        <v>100</v>
      </c>
      <c r="N22" s="181">
        <v>100</v>
      </c>
      <c r="P22" s="184">
        <v>5.007076277390074</v>
      </c>
      <c r="Q22" s="184">
        <v>7.542873077101826</v>
      </c>
      <c r="R22" s="184">
        <v>1.5211754537597235</v>
      </c>
      <c r="S22" s="184">
        <v>-2.7541290652136894</v>
      </c>
    </row>
    <row r="23" spans="3:19" s="107" customFormat="1" ht="15" customHeight="1">
      <c r="C23" s="133" t="s">
        <v>65</v>
      </c>
      <c r="D23" s="9"/>
      <c r="E23" s="129">
        <v>11936</v>
      </c>
      <c r="F23" s="100">
        <v>12889</v>
      </c>
      <c r="G23" s="100">
        <v>13456</v>
      </c>
      <c r="H23" s="100">
        <v>14332</v>
      </c>
      <c r="I23" s="130">
        <v>13849</v>
      </c>
      <c r="J23" s="56">
        <v>58.24996339856522</v>
      </c>
      <c r="K23" s="56">
        <v>59.90147325370637</v>
      </c>
      <c r="L23" s="56">
        <v>58.15038893690579</v>
      </c>
      <c r="M23" s="56">
        <v>61.00800272433169</v>
      </c>
      <c r="N23" s="64">
        <v>60.621580214488944</v>
      </c>
      <c r="O23" s="108"/>
      <c r="P23" s="135">
        <v>7.984249329758714</v>
      </c>
      <c r="Q23" s="135">
        <v>4.399100007758554</v>
      </c>
      <c r="R23" s="135">
        <v>6.510107015457789</v>
      </c>
      <c r="S23" s="135">
        <v>-3.370080937761652</v>
      </c>
    </row>
    <row r="24" spans="3:19" ht="15">
      <c r="C24" s="109" t="s">
        <v>66</v>
      </c>
      <c r="E24" s="45">
        <v>5676</v>
      </c>
      <c r="F24" s="46">
        <v>6047</v>
      </c>
      <c r="G24" s="46">
        <v>6126</v>
      </c>
      <c r="H24" s="46">
        <v>6374</v>
      </c>
      <c r="I24" s="47">
        <v>6170</v>
      </c>
      <c r="J24" s="140">
        <v>27.69996583866088</v>
      </c>
      <c r="K24" s="140">
        <v>28.103360133847655</v>
      </c>
      <c r="L24" s="140">
        <v>26.473638720829733</v>
      </c>
      <c r="M24" s="140">
        <v>27.132640899029457</v>
      </c>
      <c r="N24" s="139">
        <v>27.008098052090173</v>
      </c>
      <c r="P24" s="98">
        <v>6.536293164200141</v>
      </c>
      <c r="Q24" s="98">
        <v>1.3064329419546883</v>
      </c>
      <c r="R24" s="98">
        <v>4.048318641854391</v>
      </c>
      <c r="S24" s="98">
        <v>-3.200502039535613</v>
      </c>
    </row>
    <row r="25" spans="3:19" ht="15">
      <c r="C25" s="110" t="s">
        <v>67</v>
      </c>
      <c r="D25" s="88"/>
      <c r="E25" s="30">
        <v>5441</v>
      </c>
      <c r="F25" s="1">
        <v>5812</v>
      </c>
      <c r="G25" s="1">
        <v>5875</v>
      </c>
      <c r="H25" s="1">
        <v>6093</v>
      </c>
      <c r="I25" s="15">
        <v>5839</v>
      </c>
      <c r="J25" s="56">
        <v>26.55312088233859</v>
      </c>
      <c r="K25" s="56">
        <v>27.01120044615885</v>
      </c>
      <c r="L25" s="56">
        <v>25.38893690579084</v>
      </c>
      <c r="M25" s="56">
        <v>25.936489017537884</v>
      </c>
      <c r="N25" s="64">
        <v>25.559203326767342</v>
      </c>
      <c r="P25" s="94">
        <v>6.8185995221466635</v>
      </c>
      <c r="Q25" s="94">
        <v>1.0839642119752235</v>
      </c>
      <c r="R25" s="94">
        <v>3.71063829787234</v>
      </c>
      <c r="S25" s="94">
        <v>-4.168718201214508</v>
      </c>
    </row>
    <row r="26" spans="3:19" ht="15">
      <c r="C26" s="110" t="s">
        <v>68</v>
      </c>
      <c r="D26" s="88"/>
      <c r="E26" s="30">
        <v>235</v>
      </c>
      <c r="F26" s="1">
        <v>235</v>
      </c>
      <c r="G26" s="1">
        <v>251</v>
      </c>
      <c r="H26" s="1">
        <v>281</v>
      </c>
      <c r="I26" s="15">
        <v>331</v>
      </c>
      <c r="J26" s="56">
        <v>1.1468449563222878</v>
      </c>
      <c r="K26" s="56">
        <v>1.0921596876888042</v>
      </c>
      <c r="L26" s="56">
        <v>1.0847018150388936</v>
      </c>
      <c r="M26" s="56">
        <v>1.1961518814915715</v>
      </c>
      <c r="N26" s="64">
        <v>1.4488947253228277</v>
      </c>
      <c r="P26" s="94">
        <v>0</v>
      </c>
      <c r="Q26" s="94">
        <v>6.808510638297872</v>
      </c>
      <c r="R26" s="94">
        <v>11.952191235059761</v>
      </c>
      <c r="S26" s="94">
        <v>17.793594306049823</v>
      </c>
    </row>
    <row r="27" spans="3:19" ht="15">
      <c r="C27" s="109" t="s">
        <v>69</v>
      </c>
      <c r="E27" s="45">
        <v>6260</v>
      </c>
      <c r="F27" s="46">
        <v>6842</v>
      </c>
      <c r="G27" s="46">
        <v>7330</v>
      </c>
      <c r="H27" s="46">
        <v>7958</v>
      </c>
      <c r="I27" s="47">
        <v>7679</v>
      </c>
      <c r="J27" s="140">
        <v>30.549997559904345</v>
      </c>
      <c r="K27" s="140">
        <v>31.79811311985872</v>
      </c>
      <c r="L27" s="140">
        <v>31.676750216076062</v>
      </c>
      <c r="M27" s="140">
        <v>33.87536182530223</v>
      </c>
      <c r="N27" s="139">
        <v>33.613482162398775</v>
      </c>
      <c r="P27" s="98">
        <v>9.297124600638977</v>
      </c>
      <c r="Q27" s="98">
        <v>7.132417421806489</v>
      </c>
      <c r="R27" s="98">
        <v>8.567530695770804</v>
      </c>
      <c r="S27" s="98">
        <v>-3.5059060065343055</v>
      </c>
    </row>
    <row r="28" spans="3:19" ht="15">
      <c r="C28" s="110" t="s">
        <v>70</v>
      </c>
      <c r="D28" s="88"/>
      <c r="E28" s="30">
        <v>4770</v>
      </c>
      <c r="F28" s="1">
        <v>5174</v>
      </c>
      <c r="G28" s="1">
        <v>5467</v>
      </c>
      <c r="H28" s="1">
        <v>5837</v>
      </c>
      <c r="I28" s="15">
        <v>5442</v>
      </c>
      <c r="J28" s="56">
        <v>23.278512517690693</v>
      </c>
      <c r="K28" s="56">
        <v>24.046103081284564</v>
      </c>
      <c r="L28" s="56">
        <v>23.625756266205705</v>
      </c>
      <c r="M28" s="56">
        <v>24.84675634258471</v>
      </c>
      <c r="N28" s="64">
        <v>23.821405121470782</v>
      </c>
      <c r="P28" s="94">
        <v>8.469601677148846</v>
      </c>
      <c r="Q28" s="94">
        <v>5.662930034789331</v>
      </c>
      <c r="R28" s="94">
        <v>6.767880007316627</v>
      </c>
      <c r="S28" s="94">
        <v>-6.7671749186225805</v>
      </c>
    </row>
    <row r="29" spans="3:19" ht="15">
      <c r="C29" s="110" t="s">
        <v>71</v>
      </c>
      <c r="D29" s="88"/>
      <c r="E29" s="30">
        <v>1490</v>
      </c>
      <c r="F29" s="1">
        <v>1668</v>
      </c>
      <c r="G29" s="1">
        <v>1863</v>
      </c>
      <c r="H29" s="1">
        <v>2121</v>
      </c>
      <c r="I29" s="15">
        <v>2237</v>
      </c>
      <c r="J29" s="56">
        <v>7.271485042213655</v>
      </c>
      <c r="K29" s="56">
        <v>7.75201003857415</v>
      </c>
      <c r="L29" s="56">
        <v>8.050993949870353</v>
      </c>
      <c r="M29" s="56">
        <v>9.02860548271752</v>
      </c>
      <c r="N29" s="64">
        <v>9.792077040927992</v>
      </c>
      <c r="P29" s="94">
        <v>11.946308724832216</v>
      </c>
      <c r="Q29" s="94">
        <v>11.690647482014388</v>
      </c>
      <c r="R29" s="94">
        <v>13.848631239935589</v>
      </c>
      <c r="S29" s="94">
        <v>5.469118340405469</v>
      </c>
    </row>
    <row r="30" spans="3:19" ht="15">
      <c r="C30" s="136" t="s">
        <v>72</v>
      </c>
      <c r="D30" s="88"/>
      <c r="E30" s="45">
        <v>5826</v>
      </c>
      <c r="F30" s="46">
        <v>6247</v>
      </c>
      <c r="G30" s="46">
        <v>6410</v>
      </c>
      <c r="H30" s="46">
        <v>6090</v>
      </c>
      <c r="I30" s="47">
        <v>5705</v>
      </c>
      <c r="J30" s="140">
        <v>28.43199453418574</v>
      </c>
      <c r="K30" s="140">
        <v>29.032857740391314</v>
      </c>
      <c r="L30" s="140">
        <v>27.7009507346586</v>
      </c>
      <c r="M30" s="140">
        <v>25.92371871275328</v>
      </c>
      <c r="N30" s="139">
        <v>24.97264171591158</v>
      </c>
      <c r="P30" s="98">
        <v>7.2262272571232415</v>
      </c>
      <c r="Q30" s="98">
        <v>2.6092524411717624</v>
      </c>
      <c r="R30" s="98">
        <v>-4.99219968798752</v>
      </c>
      <c r="S30" s="98">
        <v>-6.321839080459771</v>
      </c>
    </row>
    <row r="31" spans="3:19" ht="15">
      <c r="C31" s="109" t="s">
        <v>73</v>
      </c>
      <c r="E31" s="30">
        <v>4958</v>
      </c>
      <c r="F31" s="1">
        <v>5250</v>
      </c>
      <c r="G31" s="1">
        <v>5392</v>
      </c>
      <c r="H31" s="1">
        <v>5174</v>
      </c>
      <c r="I31" s="15">
        <v>4703</v>
      </c>
      <c r="J31" s="56">
        <v>24.195988482748522</v>
      </c>
      <c r="K31" s="56">
        <v>24.399312171771157</v>
      </c>
      <c r="L31" s="56">
        <v>23.301642178046674</v>
      </c>
      <c r="M31" s="56">
        <v>22.024518985186447</v>
      </c>
      <c r="N31" s="64">
        <v>20.586561610855767</v>
      </c>
      <c r="P31" s="94">
        <v>5.889471561113352</v>
      </c>
      <c r="Q31" s="94">
        <v>2.7047619047619045</v>
      </c>
      <c r="R31" s="94">
        <v>-4.043026706231454</v>
      </c>
      <c r="S31" s="94">
        <v>-9.103208349439505</v>
      </c>
    </row>
    <row r="32" spans="3:19" ht="15">
      <c r="C32" s="109" t="s">
        <v>74</v>
      </c>
      <c r="E32" s="30">
        <v>189</v>
      </c>
      <c r="F32" s="1">
        <v>206</v>
      </c>
      <c r="G32" s="1">
        <v>181</v>
      </c>
      <c r="H32" s="1">
        <v>163</v>
      </c>
      <c r="I32" s="15">
        <v>154</v>
      </c>
      <c r="J32" s="56">
        <v>0.9223561563613293</v>
      </c>
      <c r="K32" s="56">
        <v>0.957382534739973</v>
      </c>
      <c r="L32" s="56">
        <v>0.7821953327571305</v>
      </c>
      <c r="M32" s="56">
        <v>0.6938532266303423</v>
      </c>
      <c r="N32" s="64">
        <v>0.6741081199387174</v>
      </c>
      <c r="P32" s="94">
        <v>8.994708994708994</v>
      </c>
      <c r="Q32" s="94">
        <v>-12.135922330097088</v>
      </c>
      <c r="R32" s="94">
        <v>-9.94475138121547</v>
      </c>
      <c r="S32" s="94">
        <v>-5.521472392638037</v>
      </c>
    </row>
    <row r="33" spans="3:19" ht="15">
      <c r="C33" s="109" t="s">
        <v>75</v>
      </c>
      <c r="E33" s="30">
        <v>679</v>
      </c>
      <c r="F33" s="1">
        <v>791</v>
      </c>
      <c r="G33" s="1">
        <v>837</v>
      </c>
      <c r="H33" s="1">
        <v>753</v>
      </c>
      <c r="I33" s="15">
        <v>848</v>
      </c>
      <c r="J33" s="56">
        <v>3.3136498950758866</v>
      </c>
      <c r="K33" s="56">
        <v>3.676163033880188</v>
      </c>
      <c r="L33" s="56">
        <v>3.6171132238547967</v>
      </c>
      <c r="M33" s="56">
        <v>3.2053465009364888</v>
      </c>
      <c r="N33" s="64">
        <v>3.7119719851170934</v>
      </c>
      <c r="P33" s="94">
        <v>16.49484536082474</v>
      </c>
      <c r="Q33" s="94">
        <v>5.815423514538559</v>
      </c>
      <c r="R33" s="94">
        <v>-10.03584229390681</v>
      </c>
      <c r="S33" s="94">
        <v>12.616201859229747</v>
      </c>
    </row>
    <row r="34" spans="3:19" ht="15">
      <c r="C34" s="34" t="s">
        <v>76</v>
      </c>
      <c r="E34" s="30">
        <v>208</v>
      </c>
      <c r="F34" s="1">
        <v>103</v>
      </c>
      <c r="G34" s="1">
        <v>129</v>
      </c>
      <c r="H34" s="1">
        <v>154</v>
      </c>
      <c r="I34" s="15">
        <v>116</v>
      </c>
      <c r="J34" s="56">
        <v>1.0150797911278122</v>
      </c>
      <c r="K34" s="56">
        <v>0.4786912673699865</v>
      </c>
      <c r="L34" s="56">
        <v>0.557476231633535</v>
      </c>
      <c r="M34" s="56">
        <v>0.6555423122765197</v>
      </c>
      <c r="N34" s="64">
        <v>0.5077697526811118</v>
      </c>
      <c r="P34" s="94">
        <v>-50.480769230769226</v>
      </c>
      <c r="Q34" s="94">
        <v>25.24271844660194</v>
      </c>
      <c r="R34" s="94">
        <v>19.379844961240313</v>
      </c>
      <c r="S34" s="94">
        <v>-24.675324675324674</v>
      </c>
    </row>
    <row r="35" spans="3:19" ht="15">
      <c r="C35" s="34" t="s">
        <v>77</v>
      </c>
      <c r="E35" s="30">
        <v>1047</v>
      </c>
      <c r="F35" s="1">
        <v>727</v>
      </c>
      <c r="G35" s="1">
        <v>912</v>
      </c>
      <c r="H35" s="1">
        <v>915</v>
      </c>
      <c r="I35" s="15">
        <v>1143</v>
      </c>
      <c r="J35" s="56">
        <v>5.109560294763555</v>
      </c>
      <c r="K35" s="56">
        <v>3.378723799786216</v>
      </c>
      <c r="L35" s="56">
        <v>3.9412273120138286</v>
      </c>
      <c r="M35" s="56">
        <v>3.8949429593052955</v>
      </c>
      <c r="N35" s="64">
        <v>5.00328299409061</v>
      </c>
      <c r="P35" s="94">
        <v>-30.563514804202484</v>
      </c>
      <c r="Q35" s="94">
        <v>25.447042640990368</v>
      </c>
      <c r="R35" s="94">
        <v>0.3289473684210526</v>
      </c>
      <c r="S35" s="94">
        <v>24.91803278688525</v>
      </c>
    </row>
    <row r="36" spans="3:19" ht="15">
      <c r="C36" s="127" t="s">
        <v>78</v>
      </c>
      <c r="D36" s="87"/>
      <c r="E36" s="375">
        <v>1474</v>
      </c>
      <c r="F36" s="376">
        <v>1551</v>
      </c>
      <c r="G36" s="376">
        <v>2233</v>
      </c>
      <c r="H36" s="376">
        <v>2001</v>
      </c>
      <c r="I36" s="377">
        <v>2032</v>
      </c>
      <c r="J36" s="72">
        <v>7.1934019813576695</v>
      </c>
      <c r="K36" s="72">
        <v>7.2082539387461075</v>
      </c>
      <c r="L36" s="72">
        <v>9.649956784788245</v>
      </c>
      <c r="M36" s="72">
        <v>8.51779329133322</v>
      </c>
      <c r="N36" s="73">
        <v>8.894725322827753</v>
      </c>
      <c r="P36" s="183">
        <v>5.223880597014925</v>
      </c>
      <c r="Q36" s="183">
        <v>43.97163120567376</v>
      </c>
      <c r="R36" s="183">
        <v>-10.38961038961039</v>
      </c>
      <c r="S36" s="183">
        <v>1.5492253873063468</v>
      </c>
    </row>
    <row r="37" spans="3:19" ht="9.75" customHeight="1">
      <c r="C37" s="34"/>
      <c r="E37" s="26"/>
      <c r="F37" s="5"/>
      <c r="G37" s="5"/>
      <c r="H37" s="5"/>
      <c r="I37" s="13"/>
      <c r="J37" s="5"/>
      <c r="K37" s="5"/>
      <c r="L37" s="5"/>
      <c r="N37" s="107"/>
      <c r="P37" s="34"/>
      <c r="Q37" s="34"/>
      <c r="R37" s="34"/>
      <c r="S37" s="34"/>
    </row>
    <row r="38" spans="3:19" ht="15">
      <c r="C38" s="169" t="s">
        <v>79</v>
      </c>
      <c r="D38" s="9"/>
      <c r="E38" s="166">
        <v>-7022</v>
      </c>
      <c r="F38" s="167">
        <v>-7050</v>
      </c>
      <c r="G38" s="167">
        <v>-8040</v>
      </c>
      <c r="H38" s="167">
        <v>-7498</v>
      </c>
      <c r="I38" s="168">
        <v>-8766</v>
      </c>
      <c r="J38" s="84"/>
      <c r="K38" s="84"/>
      <c r="L38" s="84"/>
      <c r="M38" s="2"/>
      <c r="N38" s="134"/>
      <c r="P38" s="393">
        <v>0.3987467957846767</v>
      </c>
      <c r="Q38" s="393">
        <v>14.042553191489363</v>
      </c>
      <c r="R38" s="393">
        <v>-6.741293532338309</v>
      </c>
      <c r="S38" s="393">
        <v>16.911176313683647</v>
      </c>
    </row>
    <row r="39" spans="3:19" ht="15">
      <c r="C39" s="89" t="s">
        <v>80</v>
      </c>
      <c r="D39" s="90"/>
      <c r="E39" s="30">
        <v>135</v>
      </c>
      <c r="F39" s="1">
        <v>362</v>
      </c>
      <c r="G39" s="1">
        <v>408</v>
      </c>
      <c r="H39" s="1">
        <v>546</v>
      </c>
      <c r="I39" s="15">
        <v>500</v>
      </c>
      <c r="J39" s="100"/>
      <c r="K39" s="100"/>
      <c r="L39" s="100"/>
      <c r="M39" s="2"/>
      <c r="N39" s="134"/>
      <c r="P39" s="94">
        <v>168.14814814814815</v>
      </c>
      <c r="Q39" s="94">
        <v>12.70718232044199</v>
      </c>
      <c r="R39" s="94">
        <v>33.82352941176471</v>
      </c>
      <c r="S39" s="94">
        <v>-8.424908424908425</v>
      </c>
    </row>
    <row r="40" spans="3:19" ht="15">
      <c r="C40" s="169" t="s">
        <v>81</v>
      </c>
      <c r="D40" s="9"/>
      <c r="E40" s="166">
        <v>-6887</v>
      </c>
      <c r="F40" s="167">
        <v>-6688</v>
      </c>
      <c r="G40" s="167">
        <v>-7632</v>
      </c>
      <c r="H40" s="167">
        <v>-6952</v>
      </c>
      <c r="I40" s="168">
        <v>-8266</v>
      </c>
      <c r="J40" s="102"/>
      <c r="K40" s="102"/>
      <c r="L40" s="102"/>
      <c r="M40" s="6"/>
      <c r="N40" s="3"/>
      <c r="P40" s="393">
        <v>-2.889501960214898</v>
      </c>
      <c r="Q40" s="393">
        <v>14.114832535885165</v>
      </c>
      <c r="R40" s="393">
        <v>-8.90985324947589</v>
      </c>
      <c r="S40" s="393">
        <v>18.90103567318757</v>
      </c>
    </row>
    <row r="41" spans="3:19" ht="10.5" customHeight="1">
      <c r="C41" s="52"/>
      <c r="E41" s="31"/>
      <c r="F41" s="16"/>
      <c r="G41" s="16"/>
      <c r="H41" s="16"/>
      <c r="I41" s="32"/>
      <c r="J41" s="1"/>
      <c r="K41" s="1"/>
      <c r="L41" s="1"/>
      <c r="M41" s="2"/>
      <c r="N41" s="134"/>
      <c r="P41" s="52"/>
      <c r="Q41" s="52"/>
      <c r="R41" s="52"/>
      <c r="S41" s="52"/>
    </row>
    <row r="42" spans="3:19" ht="9" customHeight="1">
      <c r="C42" s="153"/>
      <c r="E42" s="30"/>
      <c r="F42" s="1"/>
      <c r="G42" s="1"/>
      <c r="H42" s="1"/>
      <c r="I42" s="15"/>
      <c r="J42" s="1"/>
      <c r="K42" s="1"/>
      <c r="L42" s="1"/>
      <c r="M42" s="2"/>
      <c r="N42" s="134"/>
      <c r="P42" s="34"/>
      <c r="Q42" s="34"/>
      <c r="R42" s="34"/>
      <c r="S42" s="34"/>
    </row>
    <row r="43" spans="3:19" ht="18">
      <c r="C43" s="486" t="s">
        <v>97</v>
      </c>
      <c r="E43" s="30">
        <v>11349</v>
      </c>
      <c r="F43" s="1">
        <v>12352</v>
      </c>
      <c r="G43" s="1">
        <v>12720</v>
      </c>
      <c r="H43" s="1">
        <v>13266</v>
      </c>
      <c r="I43" s="15">
        <v>11906</v>
      </c>
      <c r="J43" s="1"/>
      <c r="K43" s="1"/>
      <c r="L43" s="1"/>
      <c r="M43" s="2"/>
      <c r="N43" s="134"/>
      <c r="P43" s="94">
        <v>8.837783064587189</v>
      </c>
      <c r="Q43" s="94">
        <v>2.9792746113989637</v>
      </c>
      <c r="R43" s="94">
        <v>4.292452830188679</v>
      </c>
      <c r="S43" s="94">
        <v>-10.251771445801298</v>
      </c>
    </row>
    <row r="44" spans="3:19" ht="18">
      <c r="C44" s="487" t="s">
        <v>98</v>
      </c>
      <c r="E44" s="30">
        <v>12237</v>
      </c>
      <c r="F44" s="1">
        <v>12968</v>
      </c>
      <c r="G44" s="1">
        <v>13507</v>
      </c>
      <c r="H44" s="1">
        <v>13418</v>
      </c>
      <c r="I44" s="15">
        <v>13101</v>
      </c>
      <c r="J44" s="1"/>
      <c r="K44" s="1"/>
      <c r="L44" s="1"/>
      <c r="M44" s="2"/>
      <c r="N44" s="134"/>
      <c r="P44" s="95">
        <v>5.973686361036202</v>
      </c>
      <c r="Q44" s="95">
        <v>4.156384947563232</v>
      </c>
      <c r="R44" s="95">
        <v>-0.6589175982823721</v>
      </c>
      <c r="S44" s="95">
        <v>-2.3624981368311224</v>
      </c>
    </row>
    <row r="45" spans="3:19" ht="15">
      <c r="C45" s="169" t="s">
        <v>82</v>
      </c>
      <c r="D45" s="9"/>
      <c r="E45" s="166">
        <v>-888</v>
      </c>
      <c r="F45" s="167">
        <v>-616</v>
      </c>
      <c r="G45" s="167">
        <v>-787</v>
      </c>
      <c r="H45" s="167">
        <v>-152</v>
      </c>
      <c r="I45" s="168">
        <v>-1195</v>
      </c>
      <c r="J45" s="84"/>
      <c r="K45" s="84"/>
      <c r="L45" s="84"/>
      <c r="M45" s="2"/>
      <c r="N45" s="134"/>
      <c r="P45" s="394">
        <v>-30.630630630630627</v>
      </c>
      <c r="Q45" s="394">
        <v>27.759740259740262</v>
      </c>
      <c r="R45" s="394">
        <v>-80.6861499364676</v>
      </c>
      <c r="S45" s="394">
        <v>686.1842105263157</v>
      </c>
    </row>
    <row r="46" spans="3:19" ht="15">
      <c r="C46" s="59" t="s">
        <v>86</v>
      </c>
      <c r="D46" s="85"/>
      <c r="E46" s="4">
        <v>342</v>
      </c>
      <c r="F46" s="4"/>
      <c r="G46" s="6"/>
      <c r="H46" s="6"/>
      <c r="I46" s="6"/>
      <c r="J46" s="6"/>
      <c r="K46" s="6"/>
      <c r="L46" s="6"/>
      <c r="M46" s="2"/>
      <c r="N46" s="2"/>
      <c r="P46" s="6"/>
      <c r="Q46" s="6"/>
      <c r="R46" s="84"/>
      <c r="S46" s="84"/>
    </row>
    <row r="47" spans="3:18" ht="18">
      <c r="C47" s="141" t="s">
        <v>95</v>
      </c>
      <c r="D47" s="85"/>
      <c r="E47" s="4"/>
      <c r="F47" s="4"/>
      <c r="G47" s="6"/>
      <c r="H47" s="6"/>
      <c r="I47" s="6"/>
      <c r="J47" s="6"/>
      <c r="K47" s="6"/>
      <c r="L47" s="6"/>
      <c r="M47" s="2"/>
      <c r="N47" s="2"/>
      <c r="P47" s="6"/>
      <c r="Q47" s="6"/>
      <c r="R47" s="84"/>
    </row>
    <row r="48" spans="3:14" ht="18">
      <c r="C48" s="141" t="s">
        <v>99</v>
      </c>
      <c r="D48" s="85"/>
      <c r="E48" s="4"/>
      <c r="F48" s="4"/>
      <c r="G48" s="6"/>
      <c r="H48" s="6"/>
      <c r="I48" s="6"/>
      <c r="J48" s="1"/>
      <c r="K48" s="1"/>
      <c r="L48" s="1"/>
      <c r="M48" s="2"/>
      <c r="N48" s="2"/>
    </row>
    <row r="49" spans="1:14" ht="18">
      <c r="A49" s="476"/>
      <c r="B49" s="472"/>
      <c r="C49" s="141" t="s">
        <v>96</v>
      </c>
      <c r="D49" s="85"/>
      <c r="E49" s="4"/>
      <c r="F49" s="4"/>
      <c r="G49" s="6"/>
      <c r="H49" s="6"/>
      <c r="I49" s="6"/>
      <c r="J49" s="1"/>
      <c r="K49" s="1"/>
      <c r="L49" s="1"/>
      <c r="M49" s="2"/>
      <c r="N49" s="2"/>
    </row>
    <row r="50" spans="3:19" ht="15.75" thickBot="1">
      <c r="C50" s="162" t="s">
        <v>88</v>
      </c>
      <c r="D50" s="489"/>
      <c r="E50" s="490"/>
      <c r="F50" s="490"/>
      <c r="G50" s="490"/>
      <c r="H50" s="490"/>
      <c r="I50" s="490"/>
      <c r="J50" s="163"/>
      <c r="K50" s="163"/>
      <c r="L50" s="163"/>
      <c r="M50" s="163"/>
      <c r="N50" s="163"/>
      <c r="O50" s="491"/>
      <c r="P50" s="164"/>
      <c r="Q50" s="164"/>
      <c r="R50" s="492"/>
      <c r="S50" s="164"/>
    </row>
    <row r="51" spans="3:19" ht="7.5" customHeight="1">
      <c r="C51" s="151"/>
      <c r="D51" s="85"/>
      <c r="E51" s="4"/>
      <c r="F51" s="4"/>
      <c r="G51" s="4"/>
      <c r="H51" s="4"/>
      <c r="I51" s="4"/>
      <c r="J51" s="1"/>
      <c r="K51" s="1"/>
      <c r="L51" s="1"/>
      <c r="M51" s="1"/>
      <c r="N51" s="1"/>
      <c r="O51" s="137"/>
      <c r="P51" s="5"/>
      <c r="Q51" s="5"/>
      <c r="S51" s="5"/>
    </row>
    <row r="52" spans="3:14" ht="18">
      <c r="C52" s="141"/>
      <c r="D52" s="85"/>
      <c r="E52" s="185">
        <v>2007</v>
      </c>
      <c r="F52" s="186">
        <v>2008</v>
      </c>
      <c r="G52" s="186">
        <v>2008</v>
      </c>
      <c r="H52" s="186">
        <v>2008</v>
      </c>
      <c r="I52" s="187">
        <v>2008</v>
      </c>
      <c r="J52" s="1"/>
      <c r="K52" s="1"/>
      <c r="L52" s="1"/>
      <c r="M52" s="2"/>
      <c r="N52" s="2"/>
    </row>
    <row r="53" spans="3:14" ht="15">
      <c r="C53" s="5"/>
      <c r="E53" s="27" t="s">
        <v>93</v>
      </c>
      <c r="F53" s="28" t="s">
        <v>90</v>
      </c>
      <c r="G53" s="28" t="s">
        <v>91</v>
      </c>
      <c r="H53" s="28" t="s">
        <v>92</v>
      </c>
      <c r="I53" s="29" t="s">
        <v>93</v>
      </c>
      <c r="J53" s="4"/>
      <c r="K53" s="4"/>
      <c r="L53" s="4"/>
      <c r="M53" s="2"/>
      <c r="N53" s="2"/>
    </row>
    <row r="54" spans="3:14" ht="17.25" customHeight="1">
      <c r="C54" s="482" t="s">
        <v>102</v>
      </c>
      <c r="D54" s="49"/>
      <c r="E54" s="35">
        <v>2198</v>
      </c>
      <c r="F54" s="36">
        <v>2441</v>
      </c>
      <c r="G54" s="36">
        <v>2382</v>
      </c>
      <c r="H54" s="36">
        <v>2503</v>
      </c>
      <c r="I54" s="37">
        <v>2233</v>
      </c>
      <c r="J54" s="1"/>
      <c r="K54" s="1"/>
      <c r="L54" s="1"/>
      <c r="M54" s="2"/>
      <c r="N54" s="2"/>
    </row>
    <row r="55" spans="3:14" ht="12" customHeight="1">
      <c r="C55" s="483" t="s">
        <v>86</v>
      </c>
      <c r="D55" s="488"/>
      <c r="E55" s="38">
        <v>83</v>
      </c>
      <c r="F55" s="4">
        <v>85</v>
      </c>
      <c r="G55" s="4">
        <v>94</v>
      </c>
      <c r="H55" s="4">
        <v>86</v>
      </c>
      <c r="I55" s="17">
        <v>89</v>
      </c>
      <c r="J55" s="1"/>
      <c r="K55" s="1"/>
      <c r="L55" s="1"/>
      <c r="M55" s="2"/>
      <c r="N55" s="2"/>
    </row>
    <row r="56" spans="3:14" ht="16.5" customHeight="1">
      <c r="C56" s="484" t="s">
        <v>103</v>
      </c>
      <c r="D56" s="49"/>
      <c r="E56" s="30">
        <v>-8628</v>
      </c>
      <c r="F56" s="1">
        <v>-8712</v>
      </c>
      <c r="G56" s="1">
        <v>-9204</v>
      </c>
      <c r="H56" s="1">
        <v>-9318</v>
      </c>
      <c r="I56" s="15">
        <v>-9907</v>
      </c>
      <c r="J56" s="1"/>
      <c r="K56" s="1"/>
      <c r="L56" s="1"/>
      <c r="M56" s="2"/>
      <c r="N56" s="2"/>
    </row>
    <row r="57" spans="3:14" ht="13.5" customHeight="1">
      <c r="C57" s="485" t="s">
        <v>86</v>
      </c>
      <c r="D57" s="488"/>
      <c r="E57" s="39">
        <v>259</v>
      </c>
      <c r="F57" s="40">
        <v>257</v>
      </c>
      <c r="G57" s="40">
        <v>248</v>
      </c>
      <c r="H57" s="40">
        <v>256</v>
      </c>
      <c r="I57" s="41">
        <v>253</v>
      </c>
      <c r="J57" s="1"/>
      <c r="K57" s="1"/>
      <c r="L57" s="1"/>
      <c r="M57" s="2"/>
      <c r="N57" s="2"/>
    </row>
    <row r="58" spans="3:14" ht="18">
      <c r="C58" s="141" t="s">
        <v>104</v>
      </c>
      <c r="F58" s="2"/>
      <c r="G58" s="2"/>
      <c r="H58" s="2"/>
      <c r="I58" s="2"/>
      <c r="J58" s="2"/>
      <c r="K58" s="2"/>
      <c r="L58" s="2"/>
      <c r="M58" s="2"/>
      <c r="N58" s="2"/>
    </row>
  </sheetData>
  <mergeCells count="3">
    <mergeCell ref="J8:N8"/>
    <mergeCell ref="P8:S8"/>
    <mergeCell ref="C6:S6"/>
  </mergeCells>
  <printOptions/>
  <pageMargins left="0.3" right="0.21" top="0.17" bottom="0.19" header="0.17" footer="0.18"/>
  <pageSetup horizontalDpi="600" verticalDpi="600" orientation="landscape" paperSize="9" scale="65" r:id="rId1"/>
  <headerFooter alignWithMargins="0">
    <oddFooter>&amp;RStatistics Department / &amp;"Arial,İtalik"Real Sector Data Division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S58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5.57421875" style="7" customWidth="1"/>
    <col min="3" max="3" width="68.140625" style="7" customWidth="1"/>
    <col min="4" max="4" width="1.7109375" style="53" customWidth="1"/>
    <col min="5" max="5" width="10.140625" style="7" customWidth="1"/>
    <col min="6" max="7" width="7.421875" style="7" customWidth="1"/>
    <col min="8" max="9" width="9.8515625" style="7" customWidth="1"/>
    <col min="10" max="10" width="9.28125" style="7" customWidth="1"/>
    <col min="11" max="11" width="7.421875" style="7" customWidth="1"/>
    <col min="12" max="12" width="6.57421875" style="7" customWidth="1"/>
    <col min="13" max="13" width="10.28125" style="7" customWidth="1"/>
    <col min="14" max="14" width="9.8515625" style="7" customWidth="1"/>
    <col min="15" max="15" width="1.7109375" style="86" customWidth="1"/>
    <col min="16" max="16" width="14.140625" style="7" customWidth="1"/>
    <col min="17" max="17" width="12.421875" style="7" customWidth="1"/>
    <col min="18" max="18" width="13.8515625" style="53" customWidth="1"/>
    <col min="19" max="19" width="15.421875" style="7" customWidth="1"/>
    <col min="20" max="16384" width="9.140625" style="7" customWidth="1"/>
  </cols>
  <sheetData>
    <row r="3" ht="15">
      <c r="N3" s="107"/>
    </row>
    <row r="4" spans="3:19" ht="15">
      <c r="C4" s="481" t="s">
        <v>94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7"/>
      <c r="Q4" s="107"/>
      <c r="S4" s="107"/>
    </row>
    <row r="6" spans="3:19" ht="21.75">
      <c r="C6" s="529" t="s">
        <v>50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</row>
    <row r="7" ht="7.5" customHeight="1"/>
    <row r="8" spans="3:19" s="19" customFormat="1" ht="18" customHeight="1">
      <c r="C8" s="48"/>
      <c r="D8" s="9"/>
      <c r="E8" s="21"/>
      <c r="F8" s="22"/>
      <c r="G8" s="22"/>
      <c r="H8" s="22"/>
      <c r="I8" s="23"/>
      <c r="J8" s="517" t="s">
        <v>160</v>
      </c>
      <c r="K8" s="518"/>
      <c r="L8" s="518"/>
      <c r="M8" s="518"/>
      <c r="N8" s="519"/>
      <c r="P8" s="517" t="s">
        <v>106</v>
      </c>
      <c r="Q8" s="518"/>
      <c r="R8" s="518"/>
      <c r="S8" s="519"/>
    </row>
    <row r="9" spans="3:19" s="19" customFormat="1" ht="19.5" customHeight="1">
      <c r="C9" s="49"/>
      <c r="D9" s="9"/>
      <c r="E9" s="222" t="s">
        <v>93</v>
      </c>
      <c r="F9" s="11" t="s">
        <v>90</v>
      </c>
      <c r="G9" s="11" t="s">
        <v>91</v>
      </c>
      <c r="H9" s="11" t="s">
        <v>92</v>
      </c>
      <c r="I9" s="223" t="s">
        <v>93</v>
      </c>
      <c r="J9" s="11" t="s">
        <v>93</v>
      </c>
      <c r="K9" s="11" t="s">
        <v>90</v>
      </c>
      <c r="L9" s="11" t="s">
        <v>91</v>
      </c>
      <c r="M9" s="11" t="s">
        <v>92</v>
      </c>
      <c r="N9" s="223" t="s">
        <v>93</v>
      </c>
      <c r="P9" s="224" t="s">
        <v>152</v>
      </c>
      <c r="Q9" s="96" t="s">
        <v>153</v>
      </c>
      <c r="R9" s="96" t="s">
        <v>154</v>
      </c>
      <c r="S9" s="96" t="s">
        <v>155</v>
      </c>
    </row>
    <row r="10" spans="3:19" s="19" customFormat="1" ht="18" customHeight="1">
      <c r="C10" s="50" t="s">
        <v>53</v>
      </c>
      <c r="D10" s="85"/>
      <c r="E10" s="25">
        <v>2007</v>
      </c>
      <c r="F10" s="12">
        <v>2008</v>
      </c>
      <c r="G10" s="12">
        <v>2008</v>
      </c>
      <c r="H10" s="12">
        <v>2008</v>
      </c>
      <c r="I10" s="14">
        <v>2008</v>
      </c>
      <c r="J10" s="12">
        <v>2007</v>
      </c>
      <c r="K10" s="12">
        <v>2008</v>
      </c>
      <c r="L10" s="12">
        <v>2008</v>
      </c>
      <c r="M10" s="12">
        <v>2008</v>
      </c>
      <c r="N10" s="14">
        <v>2008</v>
      </c>
      <c r="P10" s="92" t="s">
        <v>156</v>
      </c>
      <c r="Q10" s="96" t="s">
        <v>157</v>
      </c>
      <c r="R10" s="96" t="s">
        <v>158</v>
      </c>
      <c r="S10" s="96" t="s">
        <v>159</v>
      </c>
    </row>
    <row r="11" spans="3:19" ht="15" customHeight="1">
      <c r="C11" s="424" t="s">
        <v>54</v>
      </c>
      <c r="D11" s="9"/>
      <c r="E11" s="194">
        <v>19853</v>
      </c>
      <c r="F11" s="195">
        <v>22024</v>
      </c>
      <c r="G11" s="195">
        <v>22020</v>
      </c>
      <c r="H11" s="195">
        <v>23510</v>
      </c>
      <c r="I11" s="196">
        <v>21369</v>
      </c>
      <c r="J11" s="205">
        <v>100</v>
      </c>
      <c r="K11" s="206">
        <v>100</v>
      </c>
      <c r="L11" s="206">
        <v>100</v>
      </c>
      <c r="M11" s="206">
        <v>100</v>
      </c>
      <c r="N11" s="207">
        <v>100</v>
      </c>
      <c r="P11" s="208">
        <v>10.935375006296278</v>
      </c>
      <c r="Q11" s="208">
        <v>-0.018162005085361425</v>
      </c>
      <c r="R11" s="208">
        <v>6.766575840145323</v>
      </c>
      <c r="S11" s="208">
        <v>-9.10676307954062</v>
      </c>
    </row>
    <row r="12" spans="3:19" ht="15">
      <c r="C12" s="34" t="s">
        <v>55</v>
      </c>
      <c r="E12" s="30">
        <v>9102</v>
      </c>
      <c r="F12" s="1">
        <v>9112</v>
      </c>
      <c r="G12" s="1">
        <v>9862</v>
      </c>
      <c r="H12" s="1">
        <v>10761</v>
      </c>
      <c r="I12" s="15">
        <v>11656</v>
      </c>
      <c r="J12" s="66">
        <v>45.84697526822143</v>
      </c>
      <c r="K12" s="56">
        <v>41.373047584453325</v>
      </c>
      <c r="L12" s="56">
        <v>44.786557674841056</v>
      </c>
      <c r="M12" s="56">
        <v>45.77201190982561</v>
      </c>
      <c r="N12" s="64">
        <v>54.546305395666614</v>
      </c>
      <c r="P12" s="94">
        <v>0.10986596352450011</v>
      </c>
      <c r="Q12" s="94">
        <v>8.230904302019315</v>
      </c>
      <c r="R12" s="94">
        <v>9.115798012573514</v>
      </c>
      <c r="S12" s="94">
        <v>8.31707090419106</v>
      </c>
    </row>
    <row r="13" spans="3:19" ht="15">
      <c r="C13" s="34" t="s">
        <v>56</v>
      </c>
      <c r="E13" s="30">
        <v>157</v>
      </c>
      <c r="F13" s="1">
        <v>168</v>
      </c>
      <c r="G13" s="1">
        <v>159</v>
      </c>
      <c r="H13" s="1">
        <v>201</v>
      </c>
      <c r="I13" s="15">
        <v>152</v>
      </c>
      <c r="J13" s="66">
        <v>0.7908124716667506</v>
      </c>
      <c r="K13" s="56">
        <v>0.7628042135851798</v>
      </c>
      <c r="L13" s="56">
        <v>0.7220708446866485</v>
      </c>
      <c r="M13" s="56">
        <v>0.854955338153977</v>
      </c>
      <c r="N13" s="64">
        <v>0.7113107772942112</v>
      </c>
      <c r="P13" s="94">
        <v>7.006369426751593</v>
      </c>
      <c r="Q13" s="94">
        <v>-5.357142857142857</v>
      </c>
      <c r="R13" s="94">
        <v>26.41509433962264</v>
      </c>
      <c r="S13" s="94">
        <v>-24.378109452736318</v>
      </c>
    </row>
    <row r="14" spans="3:19" ht="15">
      <c r="C14" s="34" t="s">
        <v>57</v>
      </c>
      <c r="E14" s="45">
        <v>5164</v>
      </c>
      <c r="F14" s="46">
        <v>5678</v>
      </c>
      <c r="G14" s="46">
        <v>5668</v>
      </c>
      <c r="H14" s="46">
        <v>5946</v>
      </c>
      <c r="I14" s="47">
        <v>4268</v>
      </c>
      <c r="J14" s="138">
        <v>26.01118218908981</v>
      </c>
      <c r="K14" s="140">
        <v>25.780966218670542</v>
      </c>
      <c r="L14" s="140">
        <v>25.740236148955496</v>
      </c>
      <c r="M14" s="140">
        <v>25.29136537643556</v>
      </c>
      <c r="N14" s="139">
        <v>19.972857878234827</v>
      </c>
      <c r="P14" s="98">
        <v>9.953524399690163</v>
      </c>
      <c r="Q14" s="98">
        <v>-0.17611835153222966</v>
      </c>
      <c r="R14" s="98">
        <v>4.904728299223712</v>
      </c>
      <c r="S14" s="98">
        <v>-28.220652539522366</v>
      </c>
    </row>
    <row r="15" spans="3:19" ht="15">
      <c r="C15" s="109" t="s">
        <v>58</v>
      </c>
      <c r="E15" s="30">
        <v>3993</v>
      </c>
      <c r="F15" s="1">
        <v>4267</v>
      </c>
      <c r="G15" s="1">
        <v>4390</v>
      </c>
      <c r="H15" s="1">
        <v>4504</v>
      </c>
      <c r="I15" s="15">
        <v>3161</v>
      </c>
      <c r="J15" s="66">
        <v>20.112829295320605</v>
      </c>
      <c r="K15" s="56">
        <v>19.3743189248093</v>
      </c>
      <c r="L15" s="56">
        <v>19.93642143505904</v>
      </c>
      <c r="M15" s="56">
        <v>19.157805189281156</v>
      </c>
      <c r="N15" s="64">
        <v>14.792456362019749</v>
      </c>
      <c r="P15" s="94">
        <v>6.862008514901078</v>
      </c>
      <c r="Q15" s="94">
        <v>2.882587297867354</v>
      </c>
      <c r="R15" s="94">
        <v>2.5968109339407746</v>
      </c>
      <c r="S15" s="94">
        <v>-29.817939609236234</v>
      </c>
    </row>
    <row r="16" spans="3:19" ht="15">
      <c r="C16" s="109" t="s">
        <v>59</v>
      </c>
      <c r="E16" s="30">
        <v>214</v>
      </c>
      <c r="F16" s="1">
        <v>215</v>
      </c>
      <c r="G16" s="1">
        <v>230</v>
      </c>
      <c r="H16" s="1">
        <v>267</v>
      </c>
      <c r="I16" s="15">
        <v>176</v>
      </c>
      <c r="J16" s="66">
        <v>1.0779227320807938</v>
      </c>
      <c r="K16" s="56">
        <v>0.9762077733381767</v>
      </c>
      <c r="L16" s="56">
        <v>1.0445049954586738</v>
      </c>
      <c r="M16" s="56">
        <v>1.1356869417269246</v>
      </c>
      <c r="N16" s="64">
        <v>0.8236230052880341</v>
      </c>
      <c r="P16" s="94">
        <v>0.46728971962616817</v>
      </c>
      <c r="Q16" s="94">
        <v>6.976744186046512</v>
      </c>
      <c r="R16" s="94">
        <v>16.08695652173913</v>
      </c>
      <c r="S16" s="94">
        <v>-34.08239700374532</v>
      </c>
    </row>
    <row r="17" spans="3:19" ht="15">
      <c r="C17" s="109" t="s">
        <v>60</v>
      </c>
      <c r="E17" s="30">
        <v>957</v>
      </c>
      <c r="F17" s="1">
        <v>1196</v>
      </c>
      <c r="G17" s="1">
        <v>1048</v>
      </c>
      <c r="H17" s="1">
        <v>1175</v>
      </c>
      <c r="I17" s="15">
        <v>931</v>
      </c>
      <c r="J17" s="66">
        <v>4.820430161688409</v>
      </c>
      <c r="K17" s="56">
        <v>5.430439520523065</v>
      </c>
      <c r="L17" s="56">
        <v>4.759309718437784</v>
      </c>
      <c r="M17" s="56">
        <v>4.997873245427478</v>
      </c>
      <c r="N17" s="64">
        <v>4.356778510927044</v>
      </c>
      <c r="P17" s="94">
        <v>24.973876698014628</v>
      </c>
      <c r="Q17" s="94">
        <v>-12.37458193979933</v>
      </c>
      <c r="R17" s="94">
        <v>12.118320610687022</v>
      </c>
      <c r="S17" s="94">
        <v>-20.76595744680851</v>
      </c>
    </row>
    <row r="18" spans="3:19" ht="15">
      <c r="C18" s="34" t="s">
        <v>61</v>
      </c>
      <c r="E18" s="30">
        <v>2411</v>
      </c>
      <c r="F18" s="1">
        <v>2189</v>
      </c>
      <c r="G18" s="1">
        <v>2593</v>
      </c>
      <c r="H18" s="1">
        <v>2640</v>
      </c>
      <c r="I18" s="15">
        <v>2319</v>
      </c>
      <c r="J18" s="66">
        <v>12.144260313302775</v>
      </c>
      <c r="K18" s="56">
        <v>9.93915728296404</v>
      </c>
      <c r="L18" s="56">
        <v>11.775658492279746</v>
      </c>
      <c r="M18" s="56">
        <v>11.229264142917907</v>
      </c>
      <c r="N18" s="64">
        <v>10.85216902990313</v>
      </c>
      <c r="P18" s="94">
        <v>-9.207797594359187</v>
      </c>
      <c r="Q18" s="94">
        <v>18.45591594335313</v>
      </c>
      <c r="R18" s="94">
        <v>1.8125723100655613</v>
      </c>
      <c r="S18" s="94">
        <v>-12.15909090909091</v>
      </c>
    </row>
    <row r="19" spans="3:19" ht="15">
      <c r="C19" s="34" t="s">
        <v>62</v>
      </c>
      <c r="E19" s="30">
        <v>1529</v>
      </c>
      <c r="F19" s="1">
        <v>2253</v>
      </c>
      <c r="G19" s="1">
        <v>2055</v>
      </c>
      <c r="H19" s="1">
        <v>1924</v>
      </c>
      <c r="I19" s="15">
        <v>1959</v>
      </c>
      <c r="J19" s="66">
        <v>7.701606810053896</v>
      </c>
      <c r="K19" s="56">
        <v>10.229749364329823</v>
      </c>
      <c r="L19" s="56">
        <v>9.33242506811989</v>
      </c>
      <c r="M19" s="56">
        <v>8.18375159506593</v>
      </c>
      <c r="N19" s="64">
        <v>9.167485609995788</v>
      </c>
      <c r="P19" s="94">
        <v>47.351209941138</v>
      </c>
      <c r="Q19" s="94">
        <v>-8.788282290279627</v>
      </c>
      <c r="R19" s="94">
        <v>-6.374695863746958</v>
      </c>
      <c r="S19" s="94">
        <v>1.8191268191268193</v>
      </c>
    </row>
    <row r="20" spans="3:19" s="19" customFormat="1" ht="15">
      <c r="C20" s="127" t="s">
        <v>63</v>
      </c>
      <c r="D20" s="87"/>
      <c r="E20" s="375">
        <v>1490</v>
      </c>
      <c r="F20" s="376">
        <v>2624</v>
      </c>
      <c r="G20" s="376">
        <v>1683</v>
      </c>
      <c r="H20" s="376">
        <v>2038</v>
      </c>
      <c r="I20" s="377">
        <v>1015</v>
      </c>
      <c r="J20" s="74">
        <v>7.50516294766534</v>
      </c>
      <c r="K20" s="72">
        <v>11.914275335997095</v>
      </c>
      <c r="L20" s="72">
        <v>7.643051771117166</v>
      </c>
      <c r="M20" s="72">
        <v>8.668651637601021</v>
      </c>
      <c r="N20" s="73">
        <v>4.749871308905424</v>
      </c>
      <c r="P20" s="183">
        <v>76.10738255033557</v>
      </c>
      <c r="Q20" s="183">
        <v>-35.86128048780488</v>
      </c>
      <c r="R20" s="183">
        <v>21.09328579916815</v>
      </c>
      <c r="S20" s="183">
        <v>-50.196270853778216</v>
      </c>
    </row>
    <row r="21" spans="3:19" ht="9.75" customHeight="1">
      <c r="C21" s="49"/>
      <c r="D21" s="9"/>
      <c r="E21" s="38"/>
      <c r="F21" s="4"/>
      <c r="G21" s="4"/>
      <c r="H21" s="4"/>
      <c r="I21" s="17"/>
      <c r="J21" s="4"/>
      <c r="K21" s="4"/>
      <c r="L21" s="4"/>
      <c r="M21" s="4"/>
      <c r="N21" s="17"/>
      <c r="P21" s="34"/>
      <c r="Q21" s="34"/>
      <c r="R21" s="34"/>
      <c r="S21" s="34"/>
    </row>
    <row r="22" spans="3:19" ht="15" customHeight="1">
      <c r="C22" s="204" t="s">
        <v>64</v>
      </c>
      <c r="D22" s="9"/>
      <c r="E22" s="194">
        <v>47040</v>
      </c>
      <c r="F22" s="195">
        <v>50752</v>
      </c>
      <c r="G22" s="195">
        <v>55474</v>
      </c>
      <c r="H22" s="195">
        <v>54413</v>
      </c>
      <c r="I22" s="196">
        <v>48381</v>
      </c>
      <c r="J22" s="206">
        <v>100</v>
      </c>
      <c r="K22" s="206">
        <v>100</v>
      </c>
      <c r="L22" s="206">
        <v>100</v>
      </c>
      <c r="M22" s="206">
        <v>100</v>
      </c>
      <c r="N22" s="207">
        <v>100</v>
      </c>
      <c r="P22" s="209">
        <v>7.891156462585033</v>
      </c>
      <c r="Q22" s="209">
        <v>9.304066834804539</v>
      </c>
      <c r="R22" s="209">
        <v>-1.9126077081155137</v>
      </c>
      <c r="S22" s="209">
        <v>-11.085586165070847</v>
      </c>
    </row>
    <row r="23" spans="3:19" s="107" customFormat="1" ht="15" customHeight="1">
      <c r="C23" s="133" t="s">
        <v>65</v>
      </c>
      <c r="D23" s="9"/>
      <c r="E23" s="129">
        <v>31815</v>
      </c>
      <c r="F23" s="100">
        <v>33720</v>
      </c>
      <c r="G23" s="100">
        <v>35304</v>
      </c>
      <c r="H23" s="100">
        <v>35739</v>
      </c>
      <c r="I23" s="130">
        <v>33777</v>
      </c>
      <c r="J23" s="56">
        <v>67.63392857142857</v>
      </c>
      <c r="K23" s="56">
        <v>66.44073139974779</v>
      </c>
      <c r="L23" s="56">
        <v>63.64062443667303</v>
      </c>
      <c r="M23" s="56">
        <v>65.68099535037582</v>
      </c>
      <c r="N23" s="64">
        <v>69.81459663917654</v>
      </c>
      <c r="O23" s="108"/>
      <c r="P23" s="135">
        <v>5.987741631305988</v>
      </c>
      <c r="Q23" s="135">
        <v>4.697508896797153</v>
      </c>
      <c r="R23" s="135">
        <v>1.2321549966009517</v>
      </c>
      <c r="S23" s="135">
        <v>-5.489801057668093</v>
      </c>
    </row>
    <row r="24" spans="3:19" ht="15">
      <c r="C24" s="109" t="s">
        <v>66</v>
      </c>
      <c r="E24" s="45">
        <v>8306</v>
      </c>
      <c r="F24" s="46">
        <v>8883</v>
      </c>
      <c r="G24" s="46">
        <v>9460</v>
      </c>
      <c r="H24" s="46">
        <v>9489</v>
      </c>
      <c r="I24" s="47">
        <v>9761</v>
      </c>
      <c r="J24" s="140">
        <v>17.657312925170068</v>
      </c>
      <c r="K24" s="140">
        <v>17.502758511979824</v>
      </c>
      <c r="L24" s="140">
        <v>17.053033853697226</v>
      </c>
      <c r="M24" s="140">
        <v>17.438847334276737</v>
      </c>
      <c r="N24" s="139">
        <v>20.175275418036005</v>
      </c>
      <c r="P24" s="98">
        <v>6.946785456296653</v>
      </c>
      <c r="Q24" s="98">
        <v>6.495553304063942</v>
      </c>
      <c r="R24" s="98">
        <v>0.306553911205074</v>
      </c>
      <c r="S24" s="98">
        <v>2.866476973337549</v>
      </c>
    </row>
    <row r="25" spans="3:19" ht="15">
      <c r="C25" s="110" t="s">
        <v>67</v>
      </c>
      <c r="D25" s="88"/>
      <c r="E25" s="30">
        <v>8102</v>
      </c>
      <c r="F25" s="1">
        <v>8658</v>
      </c>
      <c r="G25" s="1">
        <v>9243</v>
      </c>
      <c r="H25" s="1">
        <v>9295</v>
      </c>
      <c r="I25" s="15">
        <v>9415</v>
      </c>
      <c r="J25" s="56">
        <v>17.223639455782312</v>
      </c>
      <c r="K25" s="56">
        <v>17.059426229508194</v>
      </c>
      <c r="L25" s="56">
        <v>16.661859609907346</v>
      </c>
      <c r="M25" s="56">
        <v>17.08231488798633</v>
      </c>
      <c r="N25" s="64">
        <v>19.46011864161551</v>
      </c>
      <c r="P25" s="94">
        <v>6.8625030856578615</v>
      </c>
      <c r="Q25" s="94">
        <v>6.756756756756757</v>
      </c>
      <c r="R25" s="94">
        <v>0.5625879043600562</v>
      </c>
      <c r="S25" s="94">
        <v>1.2910166756320602</v>
      </c>
    </row>
    <row r="26" spans="3:19" ht="15">
      <c r="C26" s="110" t="s">
        <v>68</v>
      </c>
      <c r="D26" s="88"/>
      <c r="E26" s="30">
        <v>204</v>
      </c>
      <c r="F26" s="1">
        <v>225</v>
      </c>
      <c r="G26" s="1">
        <v>217</v>
      </c>
      <c r="H26" s="1">
        <v>194</v>
      </c>
      <c r="I26" s="15">
        <v>346</v>
      </c>
      <c r="J26" s="56">
        <v>0.4336734693877551</v>
      </c>
      <c r="K26" s="56">
        <v>0.44333228247162676</v>
      </c>
      <c r="L26" s="56">
        <v>0.3911742437898835</v>
      </c>
      <c r="M26" s="56">
        <v>0.35653244629040853</v>
      </c>
      <c r="N26" s="64">
        <v>0.7151567764204957</v>
      </c>
      <c r="P26" s="94">
        <v>10.294117647058822</v>
      </c>
      <c r="Q26" s="94">
        <v>-3.5555555555555554</v>
      </c>
      <c r="R26" s="94">
        <v>-10.599078341013826</v>
      </c>
      <c r="S26" s="94">
        <v>78.35051546391753</v>
      </c>
    </row>
    <row r="27" spans="3:19" ht="15">
      <c r="C27" s="109" t="s">
        <v>69</v>
      </c>
      <c r="E27" s="45">
        <v>23509</v>
      </c>
      <c r="F27" s="46">
        <v>24837</v>
      </c>
      <c r="G27" s="46">
        <v>25844</v>
      </c>
      <c r="H27" s="46">
        <v>26250</v>
      </c>
      <c r="I27" s="47">
        <v>24016</v>
      </c>
      <c r="J27" s="140">
        <v>49.9766156462585</v>
      </c>
      <c r="K27" s="140">
        <v>48.93797288776797</v>
      </c>
      <c r="L27" s="140">
        <v>46.58759058297581</v>
      </c>
      <c r="M27" s="140">
        <v>48.242148016099094</v>
      </c>
      <c r="N27" s="139">
        <v>49.639321221140534</v>
      </c>
      <c r="P27" s="98">
        <v>5.648900421115317</v>
      </c>
      <c r="Q27" s="98">
        <v>4.054434915650038</v>
      </c>
      <c r="R27" s="98">
        <v>1.570964247020585</v>
      </c>
      <c r="S27" s="98">
        <v>-8.51047619047619</v>
      </c>
    </row>
    <row r="28" spans="3:19" ht="15">
      <c r="C28" s="110" t="s">
        <v>70</v>
      </c>
      <c r="D28" s="88"/>
      <c r="E28" s="30">
        <v>22010</v>
      </c>
      <c r="F28" s="1">
        <v>23253</v>
      </c>
      <c r="G28" s="1">
        <v>24190</v>
      </c>
      <c r="H28" s="1">
        <v>24606</v>
      </c>
      <c r="I28" s="15">
        <v>22849</v>
      </c>
      <c r="J28" s="56">
        <v>46.78996598639456</v>
      </c>
      <c r="K28" s="56">
        <v>45.816913619167714</v>
      </c>
      <c r="L28" s="56">
        <v>43.60601362800591</v>
      </c>
      <c r="M28" s="56">
        <v>45.220811203205116</v>
      </c>
      <c r="N28" s="64">
        <v>47.22721729604597</v>
      </c>
      <c r="P28" s="94">
        <v>5.647432985006815</v>
      </c>
      <c r="Q28" s="94">
        <v>4.029587580097192</v>
      </c>
      <c r="R28" s="94">
        <v>1.7197188921041753</v>
      </c>
      <c r="S28" s="94">
        <v>-7.140534828903519</v>
      </c>
    </row>
    <row r="29" spans="3:19" ht="15">
      <c r="C29" s="110" t="s">
        <v>71</v>
      </c>
      <c r="D29" s="88"/>
      <c r="E29" s="30">
        <v>1499</v>
      </c>
      <c r="F29" s="1">
        <v>1584</v>
      </c>
      <c r="G29" s="1">
        <v>1654</v>
      </c>
      <c r="H29" s="1">
        <v>1644</v>
      </c>
      <c r="I29" s="15">
        <v>1167</v>
      </c>
      <c r="J29" s="56">
        <v>3.1866496598639458</v>
      </c>
      <c r="K29" s="56">
        <v>3.121059268600252</v>
      </c>
      <c r="L29" s="56">
        <v>2.981576954969896</v>
      </c>
      <c r="M29" s="56">
        <v>3.0213368128939777</v>
      </c>
      <c r="N29" s="64">
        <v>2.412103925094562</v>
      </c>
      <c r="P29" s="94">
        <v>5.670446964643095</v>
      </c>
      <c r="Q29" s="94">
        <v>4.41919191919192</v>
      </c>
      <c r="R29" s="94">
        <v>-0.6045949214026602</v>
      </c>
      <c r="S29" s="94">
        <v>-29.014598540145986</v>
      </c>
    </row>
    <row r="30" spans="3:19" ht="15">
      <c r="C30" s="136" t="s">
        <v>72</v>
      </c>
      <c r="D30" s="88"/>
      <c r="E30" s="45">
        <v>8497</v>
      </c>
      <c r="F30" s="46">
        <v>9312</v>
      </c>
      <c r="G30" s="46">
        <v>11125</v>
      </c>
      <c r="H30" s="46">
        <v>10536</v>
      </c>
      <c r="I30" s="47">
        <v>8565</v>
      </c>
      <c r="J30" s="140">
        <v>18.063350340136054</v>
      </c>
      <c r="K30" s="140">
        <v>18.348045397225725</v>
      </c>
      <c r="L30" s="140">
        <v>20.05443991779933</v>
      </c>
      <c r="M30" s="140">
        <v>19.363019866576003</v>
      </c>
      <c r="N30" s="139">
        <v>17.70323060705649</v>
      </c>
      <c r="P30" s="98">
        <v>9.591620571966576</v>
      </c>
      <c r="Q30" s="98">
        <v>19.46950171821306</v>
      </c>
      <c r="R30" s="98">
        <v>-5.29438202247191</v>
      </c>
      <c r="S30" s="98">
        <v>-18.70728929384966</v>
      </c>
    </row>
    <row r="31" spans="3:19" ht="15">
      <c r="C31" s="109" t="s">
        <v>73</v>
      </c>
      <c r="E31" s="30">
        <v>7657</v>
      </c>
      <c r="F31" s="1">
        <v>8238</v>
      </c>
      <c r="G31" s="1">
        <v>9716</v>
      </c>
      <c r="H31" s="1">
        <v>9321</v>
      </c>
      <c r="I31" s="15">
        <v>7375</v>
      </c>
      <c r="J31" s="56">
        <v>16.27763605442177</v>
      </c>
      <c r="K31" s="56">
        <v>16.23187263556116</v>
      </c>
      <c r="L31" s="56">
        <v>17.514511302592204</v>
      </c>
      <c r="M31" s="56">
        <v>17.1300975869737</v>
      </c>
      <c r="N31" s="64">
        <v>15.24358735867386</v>
      </c>
      <c r="P31" s="94">
        <v>7.5878281311218485</v>
      </c>
      <c r="Q31" s="94">
        <v>17.941247875697986</v>
      </c>
      <c r="R31" s="94">
        <v>-4.065459036640593</v>
      </c>
      <c r="S31" s="94">
        <v>-20.87758824160498</v>
      </c>
    </row>
    <row r="32" spans="3:19" ht="15">
      <c r="C32" s="109" t="s">
        <v>74</v>
      </c>
      <c r="E32" s="30">
        <v>428</v>
      </c>
      <c r="F32" s="1">
        <v>402</v>
      </c>
      <c r="G32" s="1">
        <v>654</v>
      </c>
      <c r="H32" s="1">
        <v>614</v>
      </c>
      <c r="I32" s="15">
        <v>539</v>
      </c>
      <c r="J32" s="56">
        <v>0.9098639455782314</v>
      </c>
      <c r="K32" s="56">
        <v>0.7920870113493064</v>
      </c>
      <c r="L32" s="56">
        <v>1.1789306702238886</v>
      </c>
      <c r="M32" s="56">
        <v>1.128406814547994</v>
      </c>
      <c r="N32" s="64">
        <v>1.1140737066203676</v>
      </c>
      <c r="P32" s="94">
        <v>-6.074766355140187</v>
      </c>
      <c r="Q32" s="94">
        <v>62.68656716417911</v>
      </c>
      <c r="R32" s="94">
        <v>-6.116207951070336</v>
      </c>
      <c r="S32" s="94">
        <v>-12.214983713355048</v>
      </c>
    </row>
    <row r="33" spans="3:19" ht="15">
      <c r="C33" s="109" t="s">
        <v>75</v>
      </c>
      <c r="E33" s="30">
        <v>412</v>
      </c>
      <c r="F33" s="1">
        <v>672</v>
      </c>
      <c r="G33" s="1">
        <v>755</v>
      </c>
      <c r="H33" s="1">
        <v>601</v>
      </c>
      <c r="I33" s="15">
        <v>651</v>
      </c>
      <c r="J33" s="56">
        <v>0.8758503401360545</v>
      </c>
      <c r="K33" s="56">
        <v>1.3240857503152585</v>
      </c>
      <c r="L33" s="56">
        <v>1.3609979449832352</v>
      </c>
      <c r="M33" s="56">
        <v>1.104515465054307</v>
      </c>
      <c r="N33" s="64">
        <v>1.345569541762262</v>
      </c>
      <c r="P33" s="94">
        <v>63.10679611650486</v>
      </c>
      <c r="Q33" s="94">
        <v>12.351190476190476</v>
      </c>
      <c r="R33" s="94">
        <v>-20.397350993377483</v>
      </c>
      <c r="S33" s="94">
        <v>8.319467554076539</v>
      </c>
    </row>
    <row r="34" spans="3:19" ht="15">
      <c r="C34" s="34" t="s">
        <v>76</v>
      </c>
      <c r="E34" s="30">
        <v>1885</v>
      </c>
      <c r="F34" s="1">
        <v>2000</v>
      </c>
      <c r="G34" s="1">
        <v>1742</v>
      </c>
      <c r="H34" s="1">
        <v>1950</v>
      </c>
      <c r="I34" s="15">
        <v>1906</v>
      </c>
      <c r="J34" s="56">
        <v>4.007227891156463</v>
      </c>
      <c r="K34" s="56">
        <v>3.9407313997477935</v>
      </c>
      <c r="L34" s="56">
        <v>3.1402098280275443</v>
      </c>
      <c r="M34" s="56">
        <v>3.583702424053076</v>
      </c>
      <c r="N34" s="64">
        <v>3.9395630516111697</v>
      </c>
      <c r="P34" s="94">
        <v>6.10079575596817</v>
      </c>
      <c r="Q34" s="94">
        <v>-12.9</v>
      </c>
      <c r="R34" s="94">
        <v>11.940298507462686</v>
      </c>
      <c r="S34" s="94">
        <v>-2.2564102564102564</v>
      </c>
    </row>
    <row r="35" spans="3:19" ht="15">
      <c r="C35" s="34" t="s">
        <v>77</v>
      </c>
      <c r="E35" s="30">
        <v>1157</v>
      </c>
      <c r="F35" s="1">
        <v>891</v>
      </c>
      <c r="G35" s="1">
        <v>1683</v>
      </c>
      <c r="H35" s="1">
        <v>1873</v>
      </c>
      <c r="I35" s="15">
        <v>2051</v>
      </c>
      <c r="J35" s="56">
        <v>2.459608843537415</v>
      </c>
      <c r="K35" s="56">
        <v>1.7555958385876418</v>
      </c>
      <c r="L35" s="56">
        <v>3.03385369722753</v>
      </c>
      <c r="M35" s="56">
        <v>3.442192123205851</v>
      </c>
      <c r="N35" s="64">
        <v>4.239267481035943</v>
      </c>
      <c r="P35" s="94">
        <v>-22.990492653414</v>
      </c>
      <c r="Q35" s="94">
        <v>88.88888888888889</v>
      </c>
      <c r="R35" s="94">
        <v>11.2893642305407</v>
      </c>
      <c r="S35" s="94">
        <v>9.503470368392952</v>
      </c>
    </row>
    <row r="36" spans="3:19" ht="15">
      <c r="C36" s="127" t="s">
        <v>78</v>
      </c>
      <c r="D36" s="87"/>
      <c r="E36" s="375">
        <v>3686</v>
      </c>
      <c r="F36" s="376">
        <v>4829</v>
      </c>
      <c r="G36" s="376">
        <v>5620</v>
      </c>
      <c r="H36" s="376">
        <v>4315</v>
      </c>
      <c r="I36" s="377">
        <v>2082</v>
      </c>
      <c r="J36" s="72">
        <v>7.8358843537414975</v>
      </c>
      <c r="K36" s="72">
        <v>9.514895964691046</v>
      </c>
      <c r="L36" s="72">
        <v>10.13087212027256</v>
      </c>
      <c r="M36" s="72">
        <v>7.930090235789241</v>
      </c>
      <c r="N36" s="73">
        <v>4.303342221119861</v>
      </c>
      <c r="P36" s="183">
        <v>31.009224091155723</v>
      </c>
      <c r="Q36" s="183">
        <v>16.380202940567408</v>
      </c>
      <c r="R36" s="183">
        <v>-23.22064056939502</v>
      </c>
      <c r="S36" s="183">
        <v>-51.749710312862106</v>
      </c>
    </row>
    <row r="37" spans="3:19" ht="10.5" customHeight="1">
      <c r="C37" s="34"/>
      <c r="E37" s="26"/>
      <c r="F37" s="5"/>
      <c r="G37" s="5"/>
      <c r="H37" s="5"/>
      <c r="I37" s="13"/>
      <c r="J37" s="5"/>
      <c r="K37" s="5"/>
      <c r="L37" s="5"/>
      <c r="N37" s="107"/>
      <c r="P37" s="34"/>
      <c r="Q37" s="34"/>
      <c r="R37" s="34"/>
      <c r="S37" s="34"/>
    </row>
    <row r="38" spans="3:19" ht="15">
      <c r="C38" s="197" t="s">
        <v>79</v>
      </c>
      <c r="D38" s="9"/>
      <c r="E38" s="194">
        <v>-27187</v>
      </c>
      <c r="F38" s="195">
        <v>-28728</v>
      </c>
      <c r="G38" s="195">
        <v>-33454</v>
      </c>
      <c r="H38" s="195">
        <v>-30903</v>
      </c>
      <c r="I38" s="196">
        <v>-27012</v>
      </c>
      <c r="J38" s="84"/>
      <c r="K38" s="84"/>
      <c r="L38" s="84"/>
      <c r="M38" s="2"/>
      <c r="N38" s="134"/>
      <c r="P38" s="425">
        <v>5.668150218854599</v>
      </c>
      <c r="Q38" s="425">
        <v>16.45084934558619</v>
      </c>
      <c r="R38" s="425">
        <v>-7.62539606624021</v>
      </c>
      <c r="S38" s="425">
        <v>-12.591010581496942</v>
      </c>
    </row>
    <row r="39" spans="3:19" ht="15">
      <c r="C39" s="89" t="s">
        <v>80</v>
      </c>
      <c r="D39" s="90"/>
      <c r="E39" s="30">
        <v>760</v>
      </c>
      <c r="F39" s="1">
        <v>1172</v>
      </c>
      <c r="G39" s="1">
        <v>1421</v>
      </c>
      <c r="H39" s="1">
        <v>816</v>
      </c>
      <c r="I39" s="15">
        <v>631</v>
      </c>
      <c r="J39" s="100"/>
      <c r="K39" s="100"/>
      <c r="L39" s="100"/>
      <c r="M39" s="2"/>
      <c r="N39" s="134"/>
      <c r="P39" s="94">
        <v>54.21052631578947</v>
      </c>
      <c r="Q39" s="94">
        <v>21.245733788395903</v>
      </c>
      <c r="R39" s="94">
        <v>-42.57565095003519</v>
      </c>
      <c r="S39" s="94">
        <v>-22.67156862745098</v>
      </c>
    </row>
    <row r="40" spans="3:19" ht="15">
      <c r="C40" s="197" t="s">
        <v>81</v>
      </c>
      <c r="D40" s="9"/>
      <c r="E40" s="194">
        <v>-26427</v>
      </c>
      <c r="F40" s="195">
        <v>-27556</v>
      </c>
      <c r="G40" s="195">
        <v>-32033</v>
      </c>
      <c r="H40" s="195">
        <v>-30087</v>
      </c>
      <c r="I40" s="196">
        <v>-26381</v>
      </c>
      <c r="J40" s="102"/>
      <c r="K40" s="102"/>
      <c r="L40" s="102"/>
      <c r="M40" s="6"/>
      <c r="N40" s="3"/>
      <c r="P40" s="425">
        <v>4.272145911378514</v>
      </c>
      <c r="Q40" s="425">
        <v>16.246915372332705</v>
      </c>
      <c r="R40" s="425">
        <v>-6.074985171541847</v>
      </c>
      <c r="S40" s="425">
        <v>-12.317612257785756</v>
      </c>
    </row>
    <row r="41" spans="3:19" ht="11.25" customHeight="1">
      <c r="C41" s="52"/>
      <c r="E41" s="31"/>
      <c r="F41" s="16"/>
      <c r="G41" s="16"/>
      <c r="H41" s="16"/>
      <c r="I41" s="32"/>
      <c r="J41" s="1"/>
      <c r="K41" s="1"/>
      <c r="L41" s="1"/>
      <c r="M41" s="2"/>
      <c r="N41" s="134"/>
      <c r="P41" s="52"/>
      <c r="Q41" s="52"/>
      <c r="R41" s="52"/>
      <c r="S41" s="52"/>
    </row>
    <row r="42" spans="3:19" ht="9" customHeight="1">
      <c r="C42" s="153"/>
      <c r="E42" s="30"/>
      <c r="F42" s="1"/>
      <c r="G42" s="1"/>
      <c r="H42" s="1"/>
      <c r="I42" s="15"/>
      <c r="J42" s="1"/>
      <c r="K42" s="1"/>
      <c r="L42" s="1"/>
      <c r="M42" s="2"/>
      <c r="N42" s="134"/>
      <c r="P42" s="34"/>
      <c r="Q42" s="34"/>
      <c r="R42" s="34"/>
      <c r="S42" s="34"/>
    </row>
    <row r="43" spans="3:19" ht="18">
      <c r="C43" s="486" t="s">
        <v>97</v>
      </c>
      <c r="E43" s="30">
        <v>15301</v>
      </c>
      <c r="F43" s="1">
        <v>16706</v>
      </c>
      <c r="G43" s="1">
        <v>16739</v>
      </c>
      <c r="H43" s="1">
        <v>18374</v>
      </c>
      <c r="I43" s="15">
        <v>16757</v>
      </c>
      <c r="J43" s="1"/>
      <c r="K43" s="1"/>
      <c r="L43" s="1"/>
      <c r="M43" s="2"/>
      <c r="N43" s="134"/>
      <c r="P43" s="94">
        <v>9.18240637866806</v>
      </c>
      <c r="Q43" s="94">
        <v>0.1975338201843649</v>
      </c>
      <c r="R43" s="94">
        <v>9.767608578768145</v>
      </c>
      <c r="S43" s="94">
        <v>-8.80047893762926</v>
      </c>
    </row>
    <row r="44" spans="3:19" ht="18">
      <c r="C44" s="487" t="s">
        <v>98</v>
      </c>
      <c r="E44" s="30">
        <v>19118</v>
      </c>
      <c r="F44" s="1">
        <v>20991</v>
      </c>
      <c r="G44" s="1">
        <v>24231</v>
      </c>
      <c r="H44" s="1">
        <v>22702</v>
      </c>
      <c r="I44" s="15">
        <v>18873</v>
      </c>
      <c r="J44" s="1"/>
      <c r="K44" s="1"/>
      <c r="L44" s="1"/>
      <c r="M44" s="2"/>
      <c r="N44" s="134"/>
      <c r="P44" s="95">
        <v>9.79704990061722</v>
      </c>
      <c r="Q44" s="95">
        <v>15.435186508503646</v>
      </c>
      <c r="R44" s="95">
        <v>-6.310098633981263</v>
      </c>
      <c r="S44" s="95">
        <v>-16.866355387190556</v>
      </c>
    </row>
    <row r="45" spans="3:19" ht="15">
      <c r="C45" s="197" t="s">
        <v>82</v>
      </c>
      <c r="D45" s="9"/>
      <c r="E45" s="194">
        <v>-3817</v>
      </c>
      <c r="F45" s="195">
        <v>-4285</v>
      </c>
      <c r="G45" s="195">
        <v>-7492</v>
      </c>
      <c r="H45" s="195">
        <v>-4328</v>
      </c>
      <c r="I45" s="196">
        <v>-2116</v>
      </c>
      <c r="J45" s="84"/>
      <c r="K45" s="84"/>
      <c r="L45" s="84"/>
      <c r="M45" s="2"/>
      <c r="N45" s="134"/>
      <c r="P45" s="426">
        <v>12.260937909352895</v>
      </c>
      <c r="Q45" s="426">
        <v>74.84247374562428</v>
      </c>
      <c r="R45" s="426">
        <v>-42.231713828083286</v>
      </c>
      <c r="S45" s="426">
        <v>-51.1090573012939</v>
      </c>
    </row>
    <row r="46" spans="3:19" ht="15">
      <c r="C46" s="59" t="s">
        <v>86</v>
      </c>
      <c r="D46" s="85"/>
      <c r="E46" s="4">
        <v>673</v>
      </c>
      <c r="F46" s="4"/>
      <c r="G46" s="6"/>
      <c r="H46" s="6"/>
      <c r="I46" s="6"/>
      <c r="J46" s="6"/>
      <c r="K46" s="6"/>
      <c r="L46" s="6"/>
      <c r="M46" s="2"/>
      <c r="N46" s="2"/>
      <c r="P46" s="6"/>
      <c r="Q46" s="6"/>
      <c r="R46" s="84"/>
      <c r="S46" s="84"/>
    </row>
    <row r="47" spans="3:18" ht="18">
      <c r="C47" s="141" t="s">
        <v>142</v>
      </c>
      <c r="D47" s="85"/>
      <c r="E47" s="4"/>
      <c r="F47" s="4"/>
      <c r="G47" s="6"/>
      <c r="H47" s="6"/>
      <c r="I47" s="6"/>
      <c r="J47" s="6"/>
      <c r="K47" s="6"/>
      <c r="L47" s="6"/>
      <c r="M47" s="2"/>
      <c r="N47" s="2"/>
      <c r="P47" s="6"/>
      <c r="Q47" s="6"/>
      <c r="R47" s="84"/>
    </row>
    <row r="48" spans="3:14" ht="18">
      <c r="C48" s="141" t="s">
        <v>99</v>
      </c>
      <c r="D48" s="85"/>
      <c r="E48" s="4"/>
      <c r="F48" s="4"/>
      <c r="G48" s="6"/>
      <c r="H48" s="6"/>
      <c r="I48" s="6"/>
      <c r="J48" s="1"/>
      <c r="K48" s="1"/>
      <c r="L48" s="1"/>
      <c r="M48" s="2"/>
      <c r="N48" s="2"/>
    </row>
    <row r="49" spans="1:14" ht="18">
      <c r="A49" s="476"/>
      <c r="B49" s="472"/>
      <c r="C49" s="141" t="s">
        <v>96</v>
      </c>
      <c r="D49" s="85"/>
      <c r="E49" s="4"/>
      <c r="F49" s="4"/>
      <c r="G49" s="6"/>
      <c r="H49" s="6"/>
      <c r="I49" s="6"/>
      <c r="J49" s="1"/>
      <c r="K49" s="1"/>
      <c r="L49" s="1"/>
      <c r="M49" s="2"/>
      <c r="N49" s="2"/>
    </row>
    <row r="50" spans="3:19" ht="20.25" customHeight="1" thickBot="1">
      <c r="C50" s="162" t="s">
        <v>88</v>
      </c>
      <c r="D50" s="489"/>
      <c r="E50" s="490"/>
      <c r="F50" s="490"/>
      <c r="G50" s="490"/>
      <c r="H50" s="490"/>
      <c r="I50" s="490"/>
      <c r="J50" s="163"/>
      <c r="K50" s="163"/>
      <c r="L50" s="163"/>
      <c r="M50" s="163"/>
      <c r="N50" s="163"/>
      <c r="O50" s="491"/>
      <c r="P50" s="164"/>
      <c r="Q50" s="164"/>
      <c r="R50" s="492"/>
      <c r="S50" s="164"/>
    </row>
    <row r="51" spans="3:19" ht="7.5" customHeight="1">
      <c r="C51" s="344"/>
      <c r="D51" s="85"/>
      <c r="E51" s="4"/>
      <c r="F51" s="4"/>
      <c r="G51" s="4"/>
      <c r="H51" s="4"/>
      <c r="I51" s="4"/>
      <c r="J51" s="1"/>
      <c r="K51" s="1"/>
      <c r="L51" s="1"/>
      <c r="M51" s="1"/>
      <c r="N51" s="1"/>
      <c r="O51" s="137"/>
      <c r="P51" s="5"/>
      <c r="Q51" s="5"/>
      <c r="S51" s="5"/>
    </row>
    <row r="52" spans="3:14" ht="15">
      <c r="C52" s="237"/>
      <c r="D52" s="85"/>
      <c r="E52" s="185">
        <v>2007</v>
      </c>
      <c r="F52" s="186">
        <v>2008</v>
      </c>
      <c r="G52" s="186">
        <v>2008</v>
      </c>
      <c r="H52" s="186">
        <v>2008</v>
      </c>
      <c r="I52" s="187">
        <v>2008</v>
      </c>
      <c r="J52" s="1"/>
      <c r="K52" s="1"/>
      <c r="L52" s="1"/>
      <c r="M52" s="2"/>
      <c r="N52" s="2"/>
    </row>
    <row r="53" spans="3:14" ht="15">
      <c r="C53" s="344"/>
      <c r="E53" s="27" t="s">
        <v>93</v>
      </c>
      <c r="F53" s="28" t="s">
        <v>90</v>
      </c>
      <c r="G53" s="28" t="s">
        <v>91</v>
      </c>
      <c r="H53" s="28" t="s">
        <v>92</v>
      </c>
      <c r="I53" s="29" t="s">
        <v>93</v>
      </c>
      <c r="J53" s="4"/>
      <c r="K53" s="4"/>
      <c r="L53" s="4"/>
      <c r="M53" s="2"/>
      <c r="N53" s="2"/>
    </row>
    <row r="54" spans="3:14" ht="18" customHeight="1">
      <c r="C54" s="482" t="s">
        <v>102</v>
      </c>
      <c r="D54" s="49"/>
      <c r="E54" s="35">
        <v>6040</v>
      </c>
      <c r="F54" s="36">
        <v>6084</v>
      </c>
      <c r="G54" s="36">
        <v>5216</v>
      </c>
      <c r="H54" s="36">
        <v>5625</v>
      </c>
      <c r="I54" s="37">
        <v>3939</v>
      </c>
      <c r="J54" s="1"/>
      <c r="K54" s="1"/>
      <c r="L54" s="1"/>
      <c r="M54" s="2"/>
      <c r="N54" s="2"/>
    </row>
    <row r="55" spans="3:14" ht="15">
      <c r="C55" s="483" t="s">
        <v>86</v>
      </c>
      <c r="D55" s="488"/>
      <c r="E55" s="38">
        <v>137</v>
      </c>
      <c r="F55" s="4">
        <v>135</v>
      </c>
      <c r="G55" s="4">
        <v>134</v>
      </c>
      <c r="H55" s="4">
        <v>133</v>
      </c>
      <c r="I55" s="17">
        <v>143</v>
      </c>
      <c r="J55" s="1"/>
      <c r="K55" s="1"/>
      <c r="L55" s="1"/>
      <c r="M55" s="2"/>
      <c r="N55" s="2"/>
    </row>
    <row r="56" spans="3:14" ht="16.5" customHeight="1">
      <c r="C56" s="484" t="s">
        <v>103</v>
      </c>
      <c r="D56" s="49"/>
      <c r="E56" s="30">
        <v>-30271</v>
      </c>
      <c r="F56" s="1">
        <v>-31435</v>
      </c>
      <c r="G56" s="1">
        <v>-33313</v>
      </c>
      <c r="H56" s="1">
        <v>-33435</v>
      </c>
      <c r="I56" s="15">
        <v>-29255</v>
      </c>
      <c r="J56" s="1"/>
      <c r="K56" s="1"/>
      <c r="L56" s="1"/>
      <c r="M56" s="2"/>
      <c r="N56" s="2"/>
    </row>
    <row r="57" spans="3:14" ht="15">
      <c r="C57" s="485" t="s">
        <v>86</v>
      </c>
      <c r="D57" s="488"/>
      <c r="E57" s="39">
        <v>536</v>
      </c>
      <c r="F57" s="40">
        <v>538</v>
      </c>
      <c r="G57" s="40">
        <v>539</v>
      </c>
      <c r="H57" s="40">
        <v>540</v>
      </c>
      <c r="I57" s="41">
        <v>530</v>
      </c>
      <c r="J57" s="1"/>
      <c r="K57" s="1"/>
      <c r="L57" s="1"/>
      <c r="M57" s="2"/>
      <c r="N57" s="2"/>
    </row>
    <row r="58" spans="3:14" ht="18">
      <c r="C58" s="141" t="s">
        <v>104</v>
      </c>
      <c r="F58" s="2"/>
      <c r="G58" s="2"/>
      <c r="H58" s="2"/>
      <c r="I58" s="2"/>
      <c r="J58" s="2"/>
      <c r="K58" s="2"/>
      <c r="L58" s="2"/>
      <c r="M58" s="2"/>
      <c r="N58" s="2"/>
    </row>
  </sheetData>
  <mergeCells count="3">
    <mergeCell ref="J8:N8"/>
    <mergeCell ref="C6:S6"/>
    <mergeCell ref="P8:S8"/>
  </mergeCells>
  <printOptions/>
  <pageMargins left="0.3" right="0.21" top="0.17" bottom="0.19" header="0.17" footer="0.18"/>
  <pageSetup horizontalDpi="600" verticalDpi="600" orientation="landscape" paperSize="9" scale="65" r:id="rId1"/>
  <headerFooter alignWithMargins="0">
    <oddFooter>&amp;RStatistics Department / &amp;"Arial,İtalik"Real Sector Data Division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2:K49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0.7109375" style="0" customWidth="1"/>
    <col min="3" max="3" width="9.421875" style="0" customWidth="1"/>
    <col min="4" max="4" width="3.57421875" style="0" customWidth="1"/>
    <col min="5" max="10" width="9.421875" style="0" customWidth="1"/>
    <col min="11" max="11" width="2.00390625" style="0" customWidth="1"/>
    <col min="12" max="16384" width="0" style="0" hidden="1" customWidth="1"/>
  </cols>
  <sheetData>
    <row r="12" spans="2:11" ht="30">
      <c r="B12" s="508" t="s">
        <v>10</v>
      </c>
      <c r="C12" s="508"/>
      <c r="D12" s="508"/>
      <c r="E12" s="508"/>
      <c r="F12" s="508"/>
      <c r="G12" s="508"/>
      <c r="H12" s="508"/>
      <c r="I12" s="508"/>
      <c r="J12" s="508"/>
      <c r="K12" s="508"/>
    </row>
    <row r="14" ht="18">
      <c r="C14" s="216"/>
    </row>
    <row r="49" spans="1:2" ht="12.75">
      <c r="A49" s="477"/>
      <c r="B49" s="471"/>
    </row>
  </sheetData>
  <mergeCells count="1">
    <mergeCell ref="B12:K12"/>
  </mergeCells>
  <printOptions/>
  <pageMargins left="0.27" right="0.2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237" customWidth="1"/>
    <col min="2" max="2" width="6.28125" style="237" customWidth="1"/>
    <col min="3" max="3" width="68.421875" style="237" customWidth="1"/>
    <col min="4" max="15" width="10.00390625" style="237" customWidth="1"/>
    <col min="16" max="16" width="3.00390625" style="237" customWidth="1"/>
    <col min="17" max="16384" width="9.140625" style="237" customWidth="1"/>
  </cols>
  <sheetData>
    <row r="1" spans="1:7" ht="15">
      <c r="A1" s="351">
        <v>1000000</v>
      </c>
      <c r="F1" s="238"/>
      <c r="G1" s="238"/>
    </row>
    <row r="2" spans="6:7" ht="12.75" customHeight="1">
      <c r="F2" s="238"/>
      <c r="G2" s="238"/>
    </row>
    <row r="4" spans="3:16" ht="15" customHeight="1">
      <c r="C4" s="481" t="s">
        <v>94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ht="15.75" customHeight="1"/>
    <row r="6" spans="3:16" ht="21.75">
      <c r="C6" s="515" t="s">
        <v>36</v>
      </c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440"/>
    </row>
    <row r="8" spans="3:16" s="239" customFormat="1" ht="21" customHeight="1">
      <c r="C8" s="240"/>
      <c r="D8" s="240"/>
      <c r="E8" s="241"/>
      <c r="F8" s="241"/>
      <c r="G8" s="241"/>
      <c r="H8" s="240"/>
      <c r="I8" s="241"/>
      <c r="J8" s="241"/>
      <c r="K8" s="242"/>
      <c r="L8" s="240"/>
      <c r="M8" s="241"/>
      <c r="N8" s="241"/>
      <c r="O8" s="242"/>
      <c r="P8" s="243"/>
    </row>
    <row r="9" spans="3:16" s="239" customFormat="1" ht="14.25">
      <c r="C9" s="244"/>
      <c r="D9" s="512">
        <v>2006</v>
      </c>
      <c r="E9" s="513"/>
      <c r="F9" s="513"/>
      <c r="G9" s="514"/>
      <c r="H9" s="512">
        <v>2007</v>
      </c>
      <c r="I9" s="513"/>
      <c r="J9" s="513"/>
      <c r="K9" s="514"/>
      <c r="L9" s="512">
        <v>2008</v>
      </c>
      <c r="M9" s="513"/>
      <c r="N9" s="513"/>
      <c r="O9" s="514"/>
      <c r="P9" s="245"/>
    </row>
    <row r="10" spans="3:16" s="239" customFormat="1" ht="18" customHeight="1">
      <c r="C10" s="246" t="s">
        <v>53</v>
      </c>
      <c r="D10" s="247" t="s">
        <v>90</v>
      </c>
      <c r="E10" s="248" t="s">
        <v>91</v>
      </c>
      <c r="F10" s="248" t="s">
        <v>92</v>
      </c>
      <c r="G10" s="249" t="s">
        <v>93</v>
      </c>
      <c r="H10" s="250" t="s">
        <v>90</v>
      </c>
      <c r="I10" s="250" t="s">
        <v>91</v>
      </c>
      <c r="J10" s="250" t="s">
        <v>92</v>
      </c>
      <c r="K10" s="251" t="s">
        <v>93</v>
      </c>
      <c r="L10" s="250" t="s">
        <v>90</v>
      </c>
      <c r="M10" s="250" t="s">
        <v>91</v>
      </c>
      <c r="N10" s="250" t="s">
        <v>92</v>
      </c>
      <c r="O10" s="251" t="s">
        <v>93</v>
      </c>
      <c r="P10" s="252"/>
    </row>
    <row r="11" spans="3:16" ht="15" customHeight="1">
      <c r="C11" s="254" t="s">
        <v>54</v>
      </c>
      <c r="D11" s="255">
        <v>19915</v>
      </c>
      <c r="E11" s="256">
        <v>19323</v>
      </c>
      <c r="F11" s="256">
        <v>20823</v>
      </c>
      <c r="G11" s="257">
        <v>24260</v>
      </c>
      <c r="H11" s="256">
        <v>24093</v>
      </c>
      <c r="I11" s="256">
        <v>25248</v>
      </c>
      <c r="J11" s="256">
        <v>27399</v>
      </c>
      <c r="K11" s="257">
        <v>29412</v>
      </c>
      <c r="L11" s="256">
        <v>32539</v>
      </c>
      <c r="M11" s="256">
        <v>33127</v>
      </c>
      <c r="N11" s="256">
        <v>35452</v>
      </c>
      <c r="O11" s="257">
        <v>31512</v>
      </c>
      <c r="P11" s="258"/>
    </row>
    <row r="12" spans="3:16" ht="15">
      <c r="C12" s="262" t="s">
        <v>55</v>
      </c>
      <c r="D12" s="263">
        <v>4081</v>
      </c>
      <c r="E12" s="264">
        <v>5471</v>
      </c>
      <c r="F12" s="264">
        <v>6568</v>
      </c>
      <c r="G12" s="265">
        <v>9343</v>
      </c>
      <c r="H12" s="264">
        <v>8604</v>
      </c>
      <c r="I12" s="264">
        <v>8727</v>
      </c>
      <c r="J12" s="264">
        <v>9388</v>
      </c>
      <c r="K12" s="265">
        <v>10196</v>
      </c>
      <c r="L12" s="264">
        <v>10522</v>
      </c>
      <c r="M12" s="264">
        <v>11483</v>
      </c>
      <c r="N12" s="264">
        <v>12570</v>
      </c>
      <c r="O12" s="265">
        <v>13650</v>
      </c>
      <c r="P12" s="258"/>
    </row>
    <row r="13" spans="3:16" ht="15">
      <c r="C13" s="262" t="s">
        <v>56</v>
      </c>
      <c r="D13" s="263">
        <v>300</v>
      </c>
      <c r="E13" s="264">
        <v>334</v>
      </c>
      <c r="F13" s="264">
        <v>351</v>
      </c>
      <c r="G13" s="265">
        <v>154</v>
      </c>
      <c r="H13" s="264">
        <v>142</v>
      </c>
      <c r="I13" s="264">
        <v>150</v>
      </c>
      <c r="J13" s="264">
        <v>149</v>
      </c>
      <c r="K13" s="265">
        <v>167</v>
      </c>
      <c r="L13" s="264">
        <v>145</v>
      </c>
      <c r="M13" s="264">
        <v>115</v>
      </c>
      <c r="N13" s="264">
        <v>188</v>
      </c>
      <c r="O13" s="265">
        <v>176</v>
      </c>
      <c r="P13" s="258"/>
    </row>
    <row r="14" spans="3:16" ht="15">
      <c r="C14" s="262" t="s">
        <v>57</v>
      </c>
      <c r="D14" s="269">
        <v>8473</v>
      </c>
      <c r="E14" s="270">
        <v>8720</v>
      </c>
      <c r="F14" s="270">
        <v>9004</v>
      </c>
      <c r="G14" s="271">
        <v>9268</v>
      </c>
      <c r="H14" s="270">
        <v>9306</v>
      </c>
      <c r="I14" s="270">
        <v>10007</v>
      </c>
      <c r="J14" s="270">
        <v>10921</v>
      </c>
      <c r="K14" s="271">
        <v>12017</v>
      </c>
      <c r="L14" s="270">
        <v>13290</v>
      </c>
      <c r="M14" s="270">
        <v>13230</v>
      </c>
      <c r="N14" s="270">
        <v>13449</v>
      </c>
      <c r="O14" s="271">
        <v>10535</v>
      </c>
      <c r="P14" s="258"/>
    </row>
    <row r="15" spans="3:16" ht="15">
      <c r="C15" s="272" t="s">
        <v>58</v>
      </c>
      <c r="D15" s="263">
        <v>7023</v>
      </c>
      <c r="E15" s="264">
        <v>7166</v>
      </c>
      <c r="F15" s="264">
        <v>7509</v>
      </c>
      <c r="G15" s="265">
        <v>7972</v>
      </c>
      <c r="H15" s="264">
        <v>7712</v>
      </c>
      <c r="I15" s="264">
        <v>8431</v>
      </c>
      <c r="J15" s="264">
        <v>9276</v>
      </c>
      <c r="K15" s="265">
        <v>10485</v>
      </c>
      <c r="L15" s="264">
        <v>11493</v>
      </c>
      <c r="M15" s="264">
        <v>11416</v>
      </c>
      <c r="N15" s="264">
        <v>11487</v>
      </c>
      <c r="O15" s="265">
        <v>9131</v>
      </c>
      <c r="P15" s="258"/>
    </row>
    <row r="16" spans="3:16" ht="15">
      <c r="C16" s="272" t="s">
        <v>59</v>
      </c>
      <c r="D16" s="263">
        <v>357</v>
      </c>
      <c r="E16" s="264">
        <v>366</v>
      </c>
      <c r="F16" s="264">
        <v>319</v>
      </c>
      <c r="G16" s="265">
        <v>248</v>
      </c>
      <c r="H16" s="264">
        <v>244</v>
      </c>
      <c r="I16" s="264">
        <v>251</v>
      </c>
      <c r="J16" s="264">
        <v>239</v>
      </c>
      <c r="K16" s="265">
        <v>221</v>
      </c>
      <c r="L16" s="264">
        <v>218</v>
      </c>
      <c r="M16" s="264">
        <v>345</v>
      </c>
      <c r="N16" s="264">
        <v>390</v>
      </c>
      <c r="O16" s="265">
        <v>297</v>
      </c>
      <c r="P16" s="258"/>
    </row>
    <row r="17" spans="3:16" ht="15">
      <c r="C17" s="272" t="s">
        <v>60</v>
      </c>
      <c r="D17" s="263">
        <v>1093</v>
      </c>
      <c r="E17" s="264">
        <v>1188</v>
      </c>
      <c r="F17" s="264">
        <v>1176</v>
      </c>
      <c r="G17" s="265">
        <v>1048</v>
      </c>
      <c r="H17" s="264">
        <v>1350</v>
      </c>
      <c r="I17" s="264">
        <v>1325</v>
      </c>
      <c r="J17" s="264">
        <v>1406</v>
      </c>
      <c r="K17" s="265">
        <v>1311</v>
      </c>
      <c r="L17" s="264">
        <v>1579</v>
      </c>
      <c r="M17" s="264">
        <v>1469</v>
      </c>
      <c r="N17" s="264">
        <v>1572</v>
      </c>
      <c r="O17" s="265">
        <v>1107</v>
      </c>
      <c r="P17" s="258"/>
    </row>
    <row r="18" spans="3:16" ht="15">
      <c r="C18" s="262" t="s">
        <v>61</v>
      </c>
      <c r="D18" s="263">
        <v>3822</v>
      </c>
      <c r="E18" s="264">
        <v>1757</v>
      </c>
      <c r="F18" s="264">
        <v>1581</v>
      </c>
      <c r="G18" s="265">
        <v>1946</v>
      </c>
      <c r="H18" s="264">
        <v>2069</v>
      </c>
      <c r="I18" s="264">
        <v>1960</v>
      </c>
      <c r="J18" s="264">
        <v>2876</v>
      </c>
      <c r="K18" s="265">
        <v>2447</v>
      </c>
      <c r="L18" s="264">
        <v>2429</v>
      </c>
      <c r="M18" s="264">
        <v>2972</v>
      </c>
      <c r="N18" s="264">
        <v>2976</v>
      </c>
      <c r="O18" s="265">
        <v>2659</v>
      </c>
      <c r="P18" s="258"/>
    </row>
    <row r="19" spans="3:16" ht="15">
      <c r="C19" s="262" t="s">
        <v>62</v>
      </c>
      <c r="D19" s="263">
        <v>1468</v>
      </c>
      <c r="E19" s="264">
        <v>1334</v>
      </c>
      <c r="F19" s="264">
        <v>1381</v>
      </c>
      <c r="G19" s="265">
        <v>1563</v>
      </c>
      <c r="H19" s="264">
        <v>1409</v>
      </c>
      <c r="I19" s="264">
        <v>1707</v>
      </c>
      <c r="J19" s="264">
        <v>1904</v>
      </c>
      <c r="K19" s="265">
        <v>2240</v>
      </c>
      <c r="L19" s="264">
        <v>2650</v>
      </c>
      <c r="M19" s="264">
        <v>2443</v>
      </c>
      <c r="N19" s="264">
        <v>2553</v>
      </c>
      <c r="O19" s="265">
        <v>2393</v>
      </c>
      <c r="P19" s="258"/>
    </row>
    <row r="20" spans="3:16" s="239" customFormat="1" ht="15">
      <c r="C20" s="273" t="s">
        <v>63</v>
      </c>
      <c r="D20" s="274">
        <v>1771</v>
      </c>
      <c r="E20" s="275">
        <v>1707</v>
      </c>
      <c r="F20" s="275">
        <v>1938</v>
      </c>
      <c r="G20" s="276">
        <v>1986</v>
      </c>
      <c r="H20" s="274">
        <v>2563</v>
      </c>
      <c r="I20" s="275">
        <v>2697</v>
      </c>
      <c r="J20" s="275">
        <v>2161</v>
      </c>
      <c r="K20" s="276">
        <v>2345</v>
      </c>
      <c r="L20" s="274">
        <v>3503</v>
      </c>
      <c r="M20" s="275">
        <v>2884</v>
      </c>
      <c r="N20" s="275">
        <v>3716</v>
      </c>
      <c r="O20" s="276">
        <v>2099</v>
      </c>
      <c r="P20" s="277"/>
    </row>
    <row r="21" spans="3:16" ht="13.5" customHeight="1">
      <c r="C21" s="244"/>
      <c r="D21" s="281"/>
      <c r="E21" s="282"/>
      <c r="F21" s="282"/>
      <c r="G21" s="283"/>
      <c r="H21" s="282"/>
      <c r="I21" s="282"/>
      <c r="J21" s="282"/>
      <c r="K21" s="283"/>
      <c r="L21" s="282"/>
      <c r="M21" s="282"/>
      <c r="N21" s="282"/>
      <c r="O21" s="283"/>
      <c r="P21" s="258"/>
    </row>
    <row r="22" spans="3:16" ht="15" customHeight="1">
      <c r="C22" s="287" t="s">
        <v>64</v>
      </c>
      <c r="D22" s="288">
        <v>45556</v>
      </c>
      <c r="E22" s="289">
        <v>47250</v>
      </c>
      <c r="F22" s="289">
        <v>49229</v>
      </c>
      <c r="G22" s="290">
        <v>49622</v>
      </c>
      <c r="H22" s="289">
        <v>48534</v>
      </c>
      <c r="I22" s="289">
        <v>53773</v>
      </c>
      <c r="J22" s="289">
        <v>55389</v>
      </c>
      <c r="K22" s="290">
        <v>58694</v>
      </c>
      <c r="L22" s="289">
        <v>62103</v>
      </c>
      <c r="M22" s="289">
        <v>67797</v>
      </c>
      <c r="N22" s="289">
        <v>66895</v>
      </c>
      <c r="O22" s="290">
        <v>60361</v>
      </c>
      <c r="P22" s="291"/>
    </row>
    <row r="23" spans="3:16" ht="15" customHeight="1">
      <c r="C23" s="295" t="s">
        <v>65</v>
      </c>
      <c r="D23" s="296">
        <v>30426</v>
      </c>
      <c r="E23" s="297">
        <v>31322</v>
      </c>
      <c r="F23" s="297">
        <v>32789</v>
      </c>
      <c r="G23" s="298">
        <v>33572</v>
      </c>
      <c r="H23" s="297">
        <v>33377</v>
      </c>
      <c r="I23" s="297">
        <v>34433</v>
      </c>
      <c r="J23" s="297">
        <v>35909</v>
      </c>
      <c r="K23" s="298">
        <v>36898</v>
      </c>
      <c r="L23" s="297">
        <v>39023</v>
      </c>
      <c r="M23" s="297">
        <v>40655</v>
      </c>
      <c r="N23" s="297">
        <v>41491</v>
      </c>
      <c r="O23" s="298">
        <v>39367</v>
      </c>
      <c r="P23" s="277"/>
    </row>
    <row r="24" spans="3:16" ht="15">
      <c r="C24" s="272" t="s">
        <v>66</v>
      </c>
      <c r="D24" s="269">
        <v>10620</v>
      </c>
      <c r="E24" s="270">
        <v>10718</v>
      </c>
      <c r="F24" s="304">
        <v>10767</v>
      </c>
      <c r="G24" s="271">
        <v>11151</v>
      </c>
      <c r="H24" s="270">
        <v>11472</v>
      </c>
      <c r="I24" s="270">
        <v>10291</v>
      </c>
      <c r="J24" s="304">
        <v>10981</v>
      </c>
      <c r="K24" s="271">
        <v>12203</v>
      </c>
      <c r="L24" s="270">
        <v>13059</v>
      </c>
      <c r="M24" s="270">
        <v>13609</v>
      </c>
      <c r="N24" s="304">
        <v>13972</v>
      </c>
      <c r="O24" s="271">
        <v>13881</v>
      </c>
      <c r="P24" s="258"/>
    </row>
    <row r="25" spans="3:16" ht="15">
      <c r="C25" s="302" t="s">
        <v>67</v>
      </c>
      <c r="D25" s="263">
        <v>10048</v>
      </c>
      <c r="E25" s="264">
        <v>10290</v>
      </c>
      <c r="F25" s="264">
        <v>10270</v>
      </c>
      <c r="G25" s="265">
        <v>10644</v>
      </c>
      <c r="H25" s="264">
        <v>10762</v>
      </c>
      <c r="I25" s="264">
        <v>9534</v>
      </c>
      <c r="J25" s="264">
        <v>10640</v>
      </c>
      <c r="K25" s="265">
        <v>11776</v>
      </c>
      <c r="L25" s="264">
        <v>12622</v>
      </c>
      <c r="M25" s="264">
        <v>13161</v>
      </c>
      <c r="N25" s="264">
        <v>13544</v>
      </c>
      <c r="O25" s="265">
        <v>13288</v>
      </c>
      <c r="P25" s="258"/>
    </row>
    <row r="26" spans="3:16" ht="15">
      <c r="C26" s="302" t="s">
        <v>68</v>
      </c>
      <c r="D26" s="263">
        <v>572</v>
      </c>
      <c r="E26" s="264">
        <v>428</v>
      </c>
      <c r="F26" s="264">
        <v>497</v>
      </c>
      <c r="G26" s="265">
        <v>507</v>
      </c>
      <c r="H26" s="264">
        <v>710</v>
      </c>
      <c r="I26" s="264">
        <v>757</v>
      </c>
      <c r="J26" s="264">
        <v>341</v>
      </c>
      <c r="K26" s="265">
        <v>427</v>
      </c>
      <c r="L26" s="264">
        <v>437</v>
      </c>
      <c r="M26" s="264">
        <v>448</v>
      </c>
      <c r="N26" s="264">
        <v>428</v>
      </c>
      <c r="O26" s="265">
        <v>593</v>
      </c>
      <c r="P26" s="258"/>
    </row>
    <row r="27" spans="3:16" ht="15">
      <c r="C27" s="303" t="s">
        <v>69</v>
      </c>
      <c r="D27" s="269">
        <v>19806</v>
      </c>
      <c r="E27" s="270">
        <v>20604</v>
      </c>
      <c r="F27" s="304">
        <v>22022</v>
      </c>
      <c r="G27" s="271">
        <v>22421</v>
      </c>
      <c r="H27" s="270">
        <v>21905</v>
      </c>
      <c r="I27" s="270">
        <v>24142</v>
      </c>
      <c r="J27" s="304">
        <v>24928</v>
      </c>
      <c r="K27" s="271">
        <v>24695</v>
      </c>
      <c r="L27" s="270">
        <v>25964</v>
      </c>
      <c r="M27" s="270">
        <v>27046</v>
      </c>
      <c r="N27" s="304">
        <v>27519</v>
      </c>
      <c r="O27" s="271">
        <v>25486</v>
      </c>
      <c r="P27" s="258"/>
    </row>
    <row r="28" spans="3:16" ht="15">
      <c r="C28" s="302" t="s">
        <v>70</v>
      </c>
      <c r="D28" s="263">
        <v>18542</v>
      </c>
      <c r="E28" s="264">
        <v>18931</v>
      </c>
      <c r="F28" s="264">
        <v>19783</v>
      </c>
      <c r="G28" s="265">
        <v>20057</v>
      </c>
      <c r="H28" s="264">
        <v>20040</v>
      </c>
      <c r="I28" s="264">
        <v>22096</v>
      </c>
      <c r="J28" s="264">
        <v>22417</v>
      </c>
      <c r="K28" s="265">
        <v>21846</v>
      </c>
      <c r="L28" s="264">
        <v>22866</v>
      </c>
      <c r="M28" s="264">
        <v>23690</v>
      </c>
      <c r="N28" s="264">
        <v>23936</v>
      </c>
      <c r="O28" s="265">
        <v>22240</v>
      </c>
      <c r="P28" s="258"/>
    </row>
    <row r="29" spans="3:16" ht="15">
      <c r="C29" s="302" t="s">
        <v>71</v>
      </c>
      <c r="D29" s="263">
        <v>1264</v>
      </c>
      <c r="E29" s="264">
        <v>1673</v>
      </c>
      <c r="F29" s="264">
        <v>2239</v>
      </c>
      <c r="G29" s="265">
        <v>2364</v>
      </c>
      <c r="H29" s="264">
        <v>1865</v>
      </c>
      <c r="I29" s="264">
        <v>2046</v>
      </c>
      <c r="J29" s="264">
        <v>2511</v>
      </c>
      <c r="K29" s="265">
        <v>2849</v>
      </c>
      <c r="L29" s="264">
        <v>3098</v>
      </c>
      <c r="M29" s="264">
        <v>3356</v>
      </c>
      <c r="N29" s="264">
        <v>3583</v>
      </c>
      <c r="O29" s="265">
        <v>3246</v>
      </c>
      <c r="P29" s="258"/>
    </row>
    <row r="30" spans="3:16" ht="15">
      <c r="C30" s="308" t="s">
        <v>72</v>
      </c>
      <c r="D30" s="269">
        <v>8565</v>
      </c>
      <c r="E30" s="270">
        <v>9748</v>
      </c>
      <c r="F30" s="270">
        <v>10273</v>
      </c>
      <c r="G30" s="271">
        <v>9617</v>
      </c>
      <c r="H30" s="270">
        <v>10044</v>
      </c>
      <c r="I30" s="270">
        <v>11299</v>
      </c>
      <c r="J30" s="270">
        <v>11603</v>
      </c>
      <c r="K30" s="271">
        <v>12871</v>
      </c>
      <c r="L30" s="270">
        <v>14054</v>
      </c>
      <c r="M30" s="270">
        <v>16006</v>
      </c>
      <c r="N30" s="270">
        <v>15255</v>
      </c>
      <c r="O30" s="271">
        <v>12794</v>
      </c>
      <c r="P30" s="258"/>
    </row>
    <row r="31" spans="3:16" ht="15">
      <c r="C31" s="272" t="s">
        <v>73</v>
      </c>
      <c r="D31" s="263">
        <v>7458</v>
      </c>
      <c r="E31" s="264">
        <v>8490</v>
      </c>
      <c r="F31" s="264">
        <v>9048</v>
      </c>
      <c r="G31" s="265">
        <v>8506</v>
      </c>
      <c r="H31" s="264">
        <v>8802</v>
      </c>
      <c r="I31" s="264">
        <v>9912</v>
      </c>
      <c r="J31" s="264">
        <v>10232</v>
      </c>
      <c r="K31" s="265">
        <v>11517</v>
      </c>
      <c r="L31" s="264">
        <v>12434</v>
      </c>
      <c r="M31" s="264">
        <v>14029</v>
      </c>
      <c r="N31" s="264">
        <v>13522</v>
      </c>
      <c r="O31" s="265">
        <v>10993</v>
      </c>
      <c r="P31" s="258"/>
    </row>
    <row r="32" spans="3:16" ht="15">
      <c r="C32" s="272" t="s">
        <v>74</v>
      </c>
      <c r="D32" s="263">
        <v>282</v>
      </c>
      <c r="E32" s="264">
        <v>368</v>
      </c>
      <c r="F32" s="264">
        <v>357</v>
      </c>
      <c r="G32" s="265">
        <v>313</v>
      </c>
      <c r="H32" s="264">
        <v>392</v>
      </c>
      <c r="I32" s="264">
        <v>350</v>
      </c>
      <c r="J32" s="264">
        <v>325</v>
      </c>
      <c r="K32" s="265">
        <v>353</v>
      </c>
      <c r="L32" s="264">
        <v>385</v>
      </c>
      <c r="M32" s="264">
        <v>638</v>
      </c>
      <c r="N32" s="264">
        <v>603</v>
      </c>
      <c r="O32" s="265">
        <v>511</v>
      </c>
      <c r="P32" s="258"/>
    </row>
    <row r="33" spans="3:16" ht="15">
      <c r="C33" s="272" t="s">
        <v>75</v>
      </c>
      <c r="D33" s="263">
        <v>825</v>
      </c>
      <c r="E33" s="264">
        <v>890</v>
      </c>
      <c r="F33" s="264">
        <v>868</v>
      </c>
      <c r="G33" s="265">
        <v>798</v>
      </c>
      <c r="H33" s="264">
        <v>850</v>
      </c>
      <c r="I33" s="264">
        <v>1037</v>
      </c>
      <c r="J33" s="264">
        <v>1046</v>
      </c>
      <c r="K33" s="265">
        <v>1001</v>
      </c>
      <c r="L33" s="264">
        <v>1235</v>
      </c>
      <c r="M33" s="264">
        <v>1339</v>
      </c>
      <c r="N33" s="264">
        <v>1130</v>
      </c>
      <c r="O33" s="265">
        <v>1290</v>
      </c>
      <c r="P33" s="258"/>
    </row>
    <row r="34" spans="3:16" ht="15">
      <c r="C34" s="295" t="s">
        <v>76</v>
      </c>
      <c r="D34" s="263">
        <v>2619</v>
      </c>
      <c r="E34" s="264">
        <v>1240</v>
      </c>
      <c r="F34" s="264">
        <v>1367</v>
      </c>
      <c r="G34" s="265">
        <v>1146</v>
      </c>
      <c r="H34" s="264">
        <v>1228</v>
      </c>
      <c r="I34" s="264">
        <v>1655</v>
      </c>
      <c r="J34" s="264">
        <v>2123</v>
      </c>
      <c r="K34" s="265">
        <v>1967</v>
      </c>
      <c r="L34" s="264">
        <v>2006</v>
      </c>
      <c r="M34" s="264">
        <v>1754</v>
      </c>
      <c r="N34" s="264">
        <v>1978</v>
      </c>
      <c r="O34" s="265">
        <v>1900</v>
      </c>
      <c r="P34" s="258"/>
    </row>
    <row r="35" spans="3:16" ht="15">
      <c r="C35" s="262" t="s">
        <v>77</v>
      </c>
      <c r="D35" s="263">
        <v>1589</v>
      </c>
      <c r="E35" s="264">
        <v>1758</v>
      </c>
      <c r="F35" s="264">
        <v>1899</v>
      </c>
      <c r="G35" s="265">
        <v>1870</v>
      </c>
      <c r="H35" s="264">
        <v>1468</v>
      </c>
      <c r="I35" s="264">
        <v>2081</v>
      </c>
      <c r="J35" s="264">
        <v>2042</v>
      </c>
      <c r="K35" s="265">
        <v>2052</v>
      </c>
      <c r="L35" s="264">
        <v>1416</v>
      </c>
      <c r="M35" s="264">
        <v>2365</v>
      </c>
      <c r="N35" s="264">
        <v>2585</v>
      </c>
      <c r="O35" s="265">
        <v>2984</v>
      </c>
      <c r="P35" s="258"/>
    </row>
    <row r="36" spans="3:16" ht="15">
      <c r="C36" s="309" t="s">
        <v>78</v>
      </c>
      <c r="D36" s="274">
        <v>2357</v>
      </c>
      <c r="E36" s="275">
        <v>3182</v>
      </c>
      <c r="F36" s="275">
        <v>2901</v>
      </c>
      <c r="G36" s="276">
        <v>3417</v>
      </c>
      <c r="H36" s="274">
        <v>2417</v>
      </c>
      <c r="I36" s="275">
        <v>4305</v>
      </c>
      <c r="J36" s="275">
        <v>3712</v>
      </c>
      <c r="K36" s="276">
        <v>4906</v>
      </c>
      <c r="L36" s="274">
        <v>5604</v>
      </c>
      <c r="M36" s="275">
        <v>7017</v>
      </c>
      <c r="N36" s="275">
        <v>5586</v>
      </c>
      <c r="O36" s="276">
        <v>3316</v>
      </c>
      <c r="P36" s="291"/>
    </row>
    <row r="37" spans="3:15" ht="12" customHeight="1">
      <c r="C37" s="262"/>
      <c r="D37" s="310"/>
      <c r="E37" s="310"/>
      <c r="F37" s="310"/>
      <c r="G37" s="310"/>
      <c r="H37" s="310"/>
      <c r="I37" s="310"/>
      <c r="J37" s="310"/>
      <c r="K37" s="311"/>
      <c r="L37" s="310"/>
      <c r="M37" s="310"/>
      <c r="N37" s="310"/>
      <c r="O37" s="311"/>
    </row>
    <row r="38" spans="3:16" ht="15">
      <c r="C38" s="312" t="s">
        <v>79</v>
      </c>
      <c r="D38" s="288">
        <v>-25641</v>
      </c>
      <c r="E38" s="289">
        <v>-27927</v>
      </c>
      <c r="F38" s="289">
        <v>-28406</v>
      </c>
      <c r="G38" s="290">
        <v>-25362</v>
      </c>
      <c r="H38" s="288">
        <v>-24441</v>
      </c>
      <c r="I38" s="289">
        <v>-28525</v>
      </c>
      <c r="J38" s="289">
        <v>-27990</v>
      </c>
      <c r="K38" s="290">
        <v>-29282</v>
      </c>
      <c r="L38" s="288">
        <v>-29564</v>
      </c>
      <c r="M38" s="289">
        <v>-34670</v>
      </c>
      <c r="N38" s="289">
        <v>-31443</v>
      </c>
      <c r="O38" s="290">
        <v>-28849</v>
      </c>
      <c r="P38" s="258"/>
    </row>
    <row r="39" spans="3:16" ht="15">
      <c r="C39" s="316" t="s">
        <v>80</v>
      </c>
      <c r="D39" s="263">
        <v>315</v>
      </c>
      <c r="E39" s="264">
        <v>446</v>
      </c>
      <c r="F39" s="264">
        <v>719</v>
      </c>
      <c r="G39" s="265">
        <v>517</v>
      </c>
      <c r="H39" s="263">
        <v>748</v>
      </c>
      <c r="I39" s="264">
        <v>1054</v>
      </c>
      <c r="J39" s="264">
        <v>917</v>
      </c>
      <c r="K39" s="265">
        <v>895</v>
      </c>
      <c r="L39" s="263">
        <v>1534</v>
      </c>
      <c r="M39" s="264">
        <v>1829</v>
      </c>
      <c r="N39" s="264">
        <v>1344</v>
      </c>
      <c r="O39" s="265">
        <v>1128</v>
      </c>
      <c r="P39" s="258"/>
    </row>
    <row r="40" spans="3:16" ht="15">
      <c r="C40" s="317" t="s">
        <v>81</v>
      </c>
      <c r="D40" s="318">
        <v>-25326</v>
      </c>
      <c r="E40" s="319">
        <v>-27481</v>
      </c>
      <c r="F40" s="319">
        <v>-27687</v>
      </c>
      <c r="G40" s="320">
        <v>-24845</v>
      </c>
      <c r="H40" s="318">
        <v>-23693</v>
      </c>
      <c r="I40" s="319">
        <v>-27471</v>
      </c>
      <c r="J40" s="319">
        <v>-27073</v>
      </c>
      <c r="K40" s="320">
        <v>-28387</v>
      </c>
      <c r="L40" s="318">
        <v>-28030</v>
      </c>
      <c r="M40" s="319">
        <v>-32841</v>
      </c>
      <c r="N40" s="319">
        <v>-30099</v>
      </c>
      <c r="O40" s="320">
        <v>-27721</v>
      </c>
      <c r="P40" s="291"/>
    </row>
    <row r="41" spans="3:16" ht="10.5" customHeight="1">
      <c r="C41" s="321"/>
      <c r="D41" s="322"/>
      <c r="E41" s="323"/>
      <c r="F41" s="323"/>
      <c r="G41" s="324"/>
      <c r="H41" s="322"/>
      <c r="I41" s="323"/>
      <c r="J41" s="323"/>
      <c r="K41" s="324"/>
      <c r="L41" s="322"/>
      <c r="M41" s="323"/>
      <c r="N41" s="323"/>
      <c r="O41" s="324"/>
      <c r="P41" s="258"/>
    </row>
    <row r="42" spans="3:16" ht="9" customHeight="1">
      <c r="C42" s="262"/>
      <c r="D42" s="263"/>
      <c r="E42" s="264"/>
      <c r="F42" s="264"/>
      <c r="G42" s="265"/>
      <c r="H42" s="263"/>
      <c r="I42" s="264"/>
      <c r="J42" s="264"/>
      <c r="K42" s="265"/>
      <c r="L42" s="263"/>
      <c r="M42" s="264"/>
      <c r="N42" s="264"/>
      <c r="O42" s="265"/>
      <c r="P42" s="258"/>
    </row>
    <row r="43" spans="3:16" ht="18">
      <c r="C43" s="262" t="s">
        <v>83</v>
      </c>
      <c r="D43" s="263">
        <v>13041</v>
      </c>
      <c r="E43" s="264">
        <v>15219</v>
      </c>
      <c r="F43" s="264">
        <v>16764</v>
      </c>
      <c r="G43" s="265">
        <v>19832</v>
      </c>
      <c r="H43" s="263">
        <v>18453</v>
      </c>
      <c r="I43" s="264">
        <v>20049</v>
      </c>
      <c r="J43" s="264">
        <v>21691</v>
      </c>
      <c r="K43" s="265">
        <v>23683</v>
      </c>
      <c r="L43" s="263">
        <v>26146</v>
      </c>
      <c r="M43" s="264">
        <v>26358</v>
      </c>
      <c r="N43" s="264">
        <v>28419</v>
      </c>
      <c r="O43" s="265">
        <v>25694</v>
      </c>
      <c r="P43" s="258"/>
    </row>
    <row r="44" spans="3:16" ht="18">
      <c r="C44" s="328" t="s">
        <v>84</v>
      </c>
      <c r="D44" s="329">
        <v>19739</v>
      </c>
      <c r="E44" s="330">
        <v>21980</v>
      </c>
      <c r="F44" s="330">
        <v>22134</v>
      </c>
      <c r="G44" s="331">
        <v>22593</v>
      </c>
      <c r="H44" s="329">
        <v>22139</v>
      </c>
      <c r="I44" s="330">
        <v>24226</v>
      </c>
      <c r="J44" s="330">
        <v>24786</v>
      </c>
      <c r="K44" s="331">
        <v>28231</v>
      </c>
      <c r="L44" s="329">
        <v>30518</v>
      </c>
      <c r="M44" s="330">
        <v>34109</v>
      </c>
      <c r="N44" s="330">
        <v>32716</v>
      </c>
      <c r="O44" s="331">
        <v>28299</v>
      </c>
      <c r="P44" s="258"/>
    </row>
    <row r="45" spans="3:16" ht="15">
      <c r="C45" s="332" t="s">
        <v>82</v>
      </c>
      <c r="D45" s="333">
        <v>-6698</v>
      </c>
      <c r="E45" s="334">
        <v>-6761</v>
      </c>
      <c r="F45" s="334">
        <v>-5370</v>
      </c>
      <c r="G45" s="335">
        <v>-2761</v>
      </c>
      <c r="H45" s="333">
        <v>-3686</v>
      </c>
      <c r="I45" s="334">
        <v>-4177</v>
      </c>
      <c r="J45" s="334">
        <v>-3095</v>
      </c>
      <c r="K45" s="335">
        <v>-4548</v>
      </c>
      <c r="L45" s="333">
        <v>-4372</v>
      </c>
      <c r="M45" s="334">
        <v>-7751</v>
      </c>
      <c r="N45" s="334">
        <v>-4297</v>
      </c>
      <c r="O45" s="335">
        <v>-2605</v>
      </c>
      <c r="P45" s="258"/>
    </row>
    <row r="46" spans="3:16" ht="15">
      <c r="C46" s="339" t="s">
        <v>86</v>
      </c>
      <c r="D46" s="291">
        <v>811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</row>
    <row r="47" spans="3:16" ht="18">
      <c r="C47" s="141" t="s">
        <v>85</v>
      </c>
      <c r="E47" s="258"/>
      <c r="F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3:16" ht="18.75" customHeight="1">
      <c r="C48" s="141" t="s">
        <v>87</v>
      </c>
      <c r="E48" s="258"/>
      <c r="F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1:16" ht="24" customHeight="1" thickBot="1">
      <c r="A49" s="479"/>
      <c r="B49" s="474"/>
      <c r="C49" s="162" t="s">
        <v>88</v>
      </c>
      <c r="E49" s="258"/>
      <c r="F49" s="258"/>
      <c r="H49" s="258"/>
      <c r="I49" s="258"/>
      <c r="J49" s="258"/>
      <c r="K49" s="258"/>
      <c r="L49" s="258"/>
      <c r="M49" s="258"/>
      <c r="N49" s="258"/>
      <c r="O49" s="258"/>
      <c r="P49" s="264"/>
    </row>
    <row r="50" spans="3:16" ht="8.25" customHeight="1">
      <c r="C50" s="341"/>
      <c r="D50" s="342"/>
      <c r="E50" s="343"/>
      <c r="F50" s="343"/>
      <c r="G50" s="342"/>
      <c r="H50" s="343"/>
      <c r="I50" s="343"/>
      <c r="J50" s="343"/>
      <c r="K50" s="343"/>
      <c r="L50" s="343"/>
      <c r="M50" s="343"/>
      <c r="N50" s="343"/>
      <c r="O50" s="343"/>
      <c r="P50" s="264"/>
    </row>
    <row r="51" spans="4:16" ht="16.5" customHeight="1">
      <c r="D51" s="509">
        <v>2006</v>
      </c>
      <c r="E51" s="510"/>
      <c r="F51" s="510"/>
      <c r="G51" s="511"/>
      <c r="H51" s="510">
        <v>2007</v>
      </c>
      <c r="I51" s="510"/>
      <c r="J51" s="510"/>
      <c r="K51" s="511"/>
      <c r="L51" s="510">
        <v>2008</v>
      </c>
      <c r="M51" s="510"/>
      <c r="N51" s="510"/>
      <c r="O51" s="511"/>
      <c r="P51" s="264"/>
    </row>
    <row r="52" spans="3:16" ht="16.5" customHeight="1">
      <c r="C52" s="344"/>
      <c r="D52" s="247" t="s">
        <v>90</v>
      </c>
      <c r="E52" s="248" t="s">
        <v>91</v>
      </c>
      <c r="F52" s="248" t="s">
        <v>92</v>
      </c>
      <c r="G52" s="249" t="s">
        <v>93</v>
      </c>
      <c r="H52" s="250" t="s">
        <v>90</v>
      </c>
      <c r="I52" s="250" t="s">
        <v>91</v>
      </c>
      <c r="J52" s="250" t="s">
        <v>92</v>
      </c>
      <c r="K52" s="251" t="s">
        <v>93</v>
      </c>
      <c r="L52" s="250" t="s">
        <v>90</v>
      </c>
      <c r="M52" s="250" t="s">
        <v>91</v>
      </c>
      <c r="N52" s="250" t="s">
        <v>92</v>
      </c>
      <c r="O52" s="251" t="s">
        <v>93</v>
      </c>
      <c r="P52" s="264"/>
    </row>
    <row r="53" spans="3:16" ht="18">
      <c r="C53" s="482" t="s">
        <v>100</v>
      </c>
      <c r="D53" s="345">
        <v>4117</v>
      </c>
      <c r="E53" s="346">
        <v>3818</v>
      </c>
      <c r="F53" s="346">
        <v>4337</v>
      </c>
      <c r="G53" s="347">
        <v>6850</v>
      </c>
      <c r="H53" s="346">
        <v>6258</v>
      </c>
      <c r="I53" s="346">
        <v>5295</v>
      </c>
      <c r="J53" s="346">
        <v>6604</v>
      </c>
      <c r="K53" s="347">
        <v>7233</v>
      </c>
      <c r="L53" s="346">
        <v>7625</v>
      </c>
      <c r="M53" s="346">
        <v>6981</v>
      </c>
      <c r="N53" s="346">
        <v>7405</v>
      </c>
      <c r="O53" s="347">
        <v>5691</v>
      </c>
      <c r="P53" s="258"/>
    </row>
    <row r="54" spans="3:16" ht="15">
      <c r="C54" s="483" t="s">
        <v>86</v>
      </c>
      <c r="D54" s="281">
        <v>188</v>
      </c>
      <c r="E54" s="282">
        <v>179</v>
      </c>
      <c r="F54" s="282">
        <v>179</v>
      </c>
      <c r="G54" s="283">
        <v>182</v>
      </c>
      <c r="H54" s="282">
        <v>173</v>
      </c>
      <c r="I54" s="282">
        <v>186</v>
      </c>
      <c r="J54" s="282">
        <v>186</v>
      </c>
      <c r="K54" s="283">
        <v>178</v>
      </c>
      <c r="L54" s="282">
        <v>182</v>
      </c>
      <c r="M54" s="282">
        <v>189</v>
      </c>
      <c r="N54" s="282">
        <v>177</v>
      </c>
      <c r="O54" s="283">
        <v>183</v>
      </c>
      <c r="P54" s="258"/>
    </row>
    <row r="55" spans="3:16" ht="18">
      <c r="C55" s="484" t="s">
        <v>101</v>
      </c>
      <c r="D55" s="263">
        <v>-28858</v>
      </c>
      <c r="E55" s="264">
        <v>-29824</v>
      </c>
      <c r="F55" s="264">
        <v>-31060</v>
      </c>
      <c r="G55" s="265">
        <v>-30264</v>
      </c>
      <c r="H55" s="264">
        <v>-30150</v>
      </c>
      <c r="I55" s="264">
        <v>-31160</v>
      </c>
      <c r="J55" s="264">
        <v>-32123</v>
      </c>
      <c r="K55" s="265">
        <v>-33060</v>
      </c>
      <c r="L55" s="264">
        <v>-33552</v>
      </c>
      <c r="M55" s="264">
        <v>-35688</v>
      </c>
      <c r="N55" s="264">
        <v>-35635</v>
      </c>
      <c r="O55" s="265">
        <v>-32196</v>
      </c>
      <c r="P55" s="258"/>
    </row>
    <row r="56" spans="3:16" ht="15">
      <c r="C56" s="485" t="s">
        <v>86</v>
      </c>
      <c r="D56" s="348">
        <v>623</v>
      </c>
      <c r="E56" s="349">
        <v>632</v>
      </c>
      <c r="F56" s="349">
        <v>632</v>
      </c>
      <c r="G56" s="350">
        <v>629</v>
      </c>
      <c r="H56" s="349">
        <v>638</v>
      </c>
      <c r="I56" s="349">
        <v>625</v>
      </c>
      <c r="J56" s="349">
        <v>625</v>
      </c>
      <c r="K56" s="350">
        <v>633</v>
      </c>
      <c r="L56" s="349">
        <v>629</v>
      </c>
      <c r="M56" s="349">
        <v>622</v>
      </c>
      <c r="N56" s="349">
        <v>634</v>
      </c>
      <c r="O56" s="350">
        <v>628</v>
      </c>
      <c r="P56" s="258"/>
    </row>
    <row r="57" spans="3:16" ht="18">
      <c r="C57" s="141" t="s">
        <v>89</v>
      </c>
      <c r="H57" s="258"/>
      <c r="I57" s="258"/>
      <c r="J57" s="258"/>
      <c r="K57" s="258"/>
      <c r="L57" s="258"/>
      <c r="M57" s="258"/>
      <c r="N57" s="258"/>
      <c r="O57" s="258"/>
      <c r="P57" s="258"/>
    </row>
  </sheetData>
  <mergeCells count="7">
    <mergeCell ref="C6:O6"/>
    <mergeCell ref="D51:G51"/>
    <mergeCell ref="H51:K51"/>
    <mergeCell ref="L9:O9"/>
    <mergeCell ref="L51:O51"/>
    <mergeCell ref="D9:G9"/>
    <mergeCell ref="H9:K9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4.421875" style="7" customWidth="1"/>
    <col min="3" max="3" width="68.57421875" style="7" customWidth="1"/>
    <col min="4" max="4" width="7.7109375" style="7" customWidth="1"/>
    <col min="5" max="5" width="6.8515625" style="7" customWidth="1"/>
    <col min="6" max="7" width="9.57421875" style="7" customWidth="1"/>
    <col min="8" max="8" width="6.7109375" style="7" customWidth="1"/>
    <col min="9" max="9" width="7.57421875" style="7" customWidth="1"/>
    <col min="10" max="11" width="9.57421875" style="7" customWidth="1"/>
    <col min="12" max="12" width="2.140625" style="7" customWidth="1"/>
    <col min="13" max="13" width="6.7109375" style="7" customWidth="1"/>
    <col min="14" max="15" width="10.00390625" style="7" customWidth="1"/>
    <col min="16" max="17" width="7.140625" style="7" customWidth="1"/>
    <col min="18" max="19" width="10.00390625" style="7" customWidth="1"/>
    <col min="20" max="21" width="7.57421875" style="7" customWidth="1"/>
    <col min="22" max="23" width="10.00390625" style="7" customWidth="1"/>
    <col min="24" max="16384" width="9.140625" style="7" customWidth="1"/>
  </cols>
  <sheetData>
    <row r="4" ht="15">
      <c r="C4" s="481" t="s">
        <v>94</v>
      </c>
    </row>
    <row r="5" ht="15">
      <c r="K5" s="107"/>
    </row>
    <row r="6" spans="3:23" ht="21.75">
      <c r="C6" s="516" t="s">
        <v>37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</row>
    <row r="8" spans="3:23" s="19" customFormat="1" ht="21" customHeight="1">
      <c r="C8" s="21"/>
      <c r="D8" s="517" t="s">
        <v>105</v>
      </c>
      <c r="E8" s="518"/>
      <c r="F8" s="518"/>
      <c r="G8" s="518"/>
      <c r="H8" s="518"/>
      <c r="I8" s="518"/>
      <c r="J8" s="518"/>
      <c r="K8" s="519"/>
      <c r="M8" s="509" t="s">
        <v>106</v>
      </c>
      <c r="N8" s="510"/>
      <c r="O8" s="510"/>
      <c r="P8" s="510"/>
      <c r="Q8" s="510"/>
      <c r="R8" s="510"/>
      <c r="S8" s="510"/>
      <c r="T8" s="510"/>
      <c r="U8" s="510"/>
      <c r="V8" s="510"/>
      <c r="W8" s="511"/>
    </row>
    <row r="9" spans="3:23" s="19" customFormat="1" ht="14.25">
      <c r="C9" s="24"/>
      <c r="D9" s="517" t="s">
        <v>1</v>
      </c>
      <c r="E9" s="518"/>
      <c r="F9" s="518"/>
      <c r="G9" s="519"/>
      <c r="H9" s="517" t="s">
        <v>2</v>
      </c>
      <c r="I9" s="518"/>
      <c r="J9" s="518"/>
      <c r="K9" s="519"/>
      <c r="M9" s="509">
        <v>2006</v>
      </c>
      <c r="N9" s="510"/>
      <c r="O9" s="511"/>
      <c r="P9" s="509">
        <v>2007</v>
      </c>
      <c r="Q9" s="510"/>
      <c r="R9" s="510"/>
      <c r="S9" s="511"/>
      <c r="T9" s="509">
        <v>2008</v>
      </c>
      <c r="U9" s="510"/>
      <c r="V9" s="510"/>
      <c r="W9" s="511"/>
    </row>
    <row r="10" spans="3:23" s="19" customFormat="1" ht="18" customHeight="1">
      <c r="C10" s="25" t="s">
        <v>53</v>
      </c>
      <c r="D10" s="10" t="s">
        <v>90</v>
      </c>
      <c r="E10" s="8" t="s">
        <v>91</v>
      </c>
      <c r="F10" s="12" t="s">
        <v>92</v>
      </c>
      <c r="G10" s="14" t="s">
        <v>93</v>
      </c>
      <c r="H10" s="10" t="s">
        <v>90</v>
      </c>
      <c r="I10" s="8" t="s">
        <v>91</v>
      </c>
      <c r="J10" s="12" t="s">
        <v>92</v>
      </c>
      <c r="K10" s="14" t="s">
        <v>93</v>
      </c>
      <c r="M10" s="253" t="s">
        <v>91</v>
      </c>
      <c r="N10" s="250" t="s">
        <v>92</v>
      </c>
      <c r="O10" s="250" t="s">
        <v>93</v>
      </c>
      <c r="P10" s="253" t="s">
        <v>90</v>
      </c>
      <c r="Q10" s="250" t="s">
        <v>91</v>
      </c>
      <c r="R10" s="250" t="s">
        <v>92</v>
      </c>
      <c r="S10" s="251" t="s">
        <v>93</v>
      </c>
      <c r="T10" s="253" t="s">
        <v>90</v>
      </c>
      <c r="U10" s="250" t="s">
        <v>91</v>
      </c>
      <c r="V10" s="250" t="s">
        <v>92</v>
      </c>
      <c r="W10" s="251" t="s">
        <v>93</v>
      </c>
    </row>
    <row r="11" spans="3:23" ht="15" customHeight="1">
      <c r="C11" s="498" t="s">
        <v>54</v>
      </c>
      <c r="D11" s="259">
        <v>20.979161436103432</v>
      </c>
      <c r="E11" s="260">
        <v>30.66294053718366</v>
      </c>
      <c r="F11" s="260">
        <v>31.58046391009941</v>
      </c>
      <c r="G11" s="261">
        <v>21.2366034624897</v>
      </c>
      <c r="H11" s="259">
        <v>35.05582534346077</v>
      </c>
      <c r="I11" s="260">
        <v>31.206432192648915</v>
      </c>
      <c r="J11" s="260">
        <v>29.39158363443921</v>
      </c>
      <c r="K11" s="261">
        <v>7.139942880456962</v>
      </c>
      <c r="M11" s="259">
        <v>-2.9726336931960833</v>
      </c>
      <c r="N11" s="260">
        <v>7.76276975624903</v>
      </c>
      <c r="O11" s="260">
        <v>16.50578687028766</v>
      </c>
      <c r="P11" s="259">
        <v>-0.6883759274525969</v>
      </c>
      <c r="Q11" s="260">
        <v>4.793923546258249</v>
      </c>
      <c r="R11" s="260">
        <v>8.519486692015208</v>
      </c>
      <c r="S11" s="261">
        <v>7.346983466549874</v>
      </c>
      <c r="T11" s="259">
        <v>10.631714946280429</v>
      </c>
      <c r="U11" s="260">
        <v>1.8070622944773962</v>
      </c>
      <c r="V11" s="260">
        <v>7.01844416940864</v>
      </c>
      <c r="W11" s="261">
        <v>-11.113618413629696</v>
      </c>
    </row>
    <row r="12" spans="3:23" ht="15">
      <c r="C12" s="26" t="s">
        <v>55</v>
      </c>
      <c r="D12" s="266">
        <v>110.83067875520705</v>
      </c>
      <c r="E12" s="267">
        <v>59.5138000365564</v>
      </c>
      <c r="F12" s="267">
        <v>42.93544457978076</v>
      </c>
      <c r="G12" s="268">
        <v>9.129829819115919</v>
      </c>
      <c r="H12" s="266">
        <v>22.291957229195724</v>
      </c>
      <c r="I12" s="267">
        <v>31.580153546464995</v>
      </c>
      <c r="J12" s="267">
        <v>33.89433319130806</v>
      </c>
      <c r="K12" s="268">
        <v>33.876029815613975</v>
      </c>
      <c r="M12" s="266">
        <v>34.06027934329821</v>
      </c>
      <c r="N12" s="267">
        <v>20.05117894352038</v>
      </c>
      <c r="O12" s="267">
        <v>42.25030450669915</v>
      </c>
      <c r="P12" s="266">
        <v>-7.909664989831961</v>
      </c>
      <c r="Q12" s="267">
        <v>1.4295676429567643</v>
      </c>
      <c r="R12" s="267">
        <v>7.574195026927925</v>
      </c>
      <c r="S12" s="268">
        <v>8.606731998295697</v>
      </c>
      <c r="T12" s="266">
        <v>3.1973322871714402</v>
      </c>
      <c r="U12" s="267">
        <v>9.133244630298423</v>
      </c>
      <c r="V12" s="267">
        <v>9.466167377862927</v>
      </c>
      <c r="W12" s="268">
        <v>8.591885441527445</v>
      </c>
    </row>
    <row r="13" spans="3:23" ht="15">
      <c r="C13" s="26" t="s">
        <v>56</v>
      </c>
      <c r="D13" s="369">
        <v>-52.666666666666664</v>
      </c>
      <c r="E13" s="370">
        <v>-55.08982035928144</v>
      </c>
      <c r="F13" s="370">
        <v>-57.54985754985755</v>
      </c>
      <c r="G13" s="371">
        <v>8.441558441558449</v>
      </c>
      <c r="H13" s="369">
        <v>2.1126760563380254</v>
      </c>
      <c r="I13" s="370">
        <v>-23.33333333333333</v>
      </c>
      <c r="J13" s="370">
        <v>26.174496644295296</v>
      </c>
      <c r="K13" s="371">
        <v>5.389221556886237</v>
      </c>
      <c r="M13" s="369">
        <v>11.333333333333332</v>
      </c>
      <c r="N13" s="370">
        <v>5.089820359281437</v>
      </c>
      <c r="O13" s="370">
        <v>-56.12535612535613</v>
      </c>
      <c r="P13" s="369">
        <v>-7.792207792207792</v>
      </c>
      <c r="Q13" s="370">
        <v>5.633802816901409</v>
      </c>
      <c r="R13" s="370">
        <v>-0.6666666666666667</v>
      </c>
      <c r="S13" s="371">
        <v>12.080536912751679</v>
      </c>
      <c r="T13" s="369">
        <v>-13.17365269461078</v>
      </c>
      <c r="U13" s="370">
        <v>-20.689655172413794</v>
      </c>
      <c r="V13" s="370">
        <v>63.47826086956522</v>
      </c>
      <c r="W13" s="371">
        <v>-6.382978723404255</v>
      </c>
    </row>
    <row r="14" spans="3:23" ht="15">
      <c r="C14" s="63" t="s">
        <v>57</v>
      </c>
      <c r="D14" s="305">
        <v>9.831228608521192</v>
      </c>
      <c r="E14" s="306">
        <v>14.759174311926614</v>
      </c>
      <c r="F14" s="306">
        <v>21.290537538871625</v>
      </c>
      <c r="G14" s="307">
        <v>29.66119982736297</v>
      </c>
      <c r="H14" s="305">
        <v>42.81108961960025</v>
      </c>
      <c r="I14" s="306">
        <v>32.207454781652835</v>
      </c>
      <c r="J14" s="306">
        <v>23.148063364160798</v>
      </c>
      <c r="K14" s="307">
        <v>-12.332528917367059</v>
      </c>
      <c r="M14" s="305">
        <v>2.91514221645226</v>
      </c>
      <c r="N14" s="306">
        <v>3.2568807339449544</v>
      </c>
      <c r="O14" s="306">
        <v>2.9320302087960903</v>
      </c>
      <c r="P14" s="305">
        <v>0.4100129477772983</v>
      </c>
      <c r="Q14" s="306">
        <v>7.53277455405115</v>
      </c>
      <c r="R14" s="306">
        <v>9.133606475467174</v>
      </c>
      <c r="S14" s="307">
        <v>10.035711015474773</v>
      </c>
      <c r="T14" s="305">
        <v>10.593326121328118</v>
      </c>
      <c r="U14" s="306">
        <v>-0.4514672686230248</v>
      </c>
      <c r="V14" s="306">
        <v>1.655328798185941</v>
      </c>
      <c r="W14" s="307">
        <v>-21.667038441519814</v>
      </c>
    </row>
    <row r="15" spans="3:23" ht="15">
      <c r="C15" s="104" t="s">
        <v>58</v>
      </c>
      <c r="D15" s="266">
        <v>9.810622241207456</v>
      </c>
      <c r="E15" s="267">
        <v>17.652804912084854</v>
      </c>
      <c r="F15" s="267">
        <v>23.53176188573711</v>
      </c>
      <c r="G15" s="268">
        <v>31.522829904666327</v>
      </c>
      <c r="H15" s="266">
        <v>49.02748962655601</v>
      </c>
      <c r="I15" s="267">
        <v>35.40505278140198</v>
      </c>
      <c r="J15" s="267">
        <v>23.835705045278143</v>
      </c>
      <c r="K15" s="268">
        <v>-12.91368621840725</v>
      </c>
      <c r="M15" s="266">
        <v>2.036166880250605</v>
      </c>
      <c r="N15" s="267">
        <v>4.78649176667597</v>
      </c>
      <c r="O15" s="267">
        <v>6.165934212278599</v>
      </c>
      <c r="P15" s="266">
        <v>-3.261414952333166</v>
      </c>
      <c r="Q15" s="267">
        <v>9.323132780082988</v>
      </c>
      <c r="R15" s="267">
        <v>10.02253587949235</v>
      </c>
      <c r="S15" s="268">
        <v>13.033635187580852</v>
      </c>
      <c r="T15" s="266">
        <v>9.6137339055794</v>
      </c>
      <c r="U15" s="267">
        <v>-0.6699730270599495</v>
      </c>
      <c r="V15" s="267">
        <v>0.6219341275402943</v>
      </c>
      <c r="W15" s="268">
        <v>-20.51014189953861</v>
      </c>
    </row>
    <row r="16" spans="3:23" ht="15">
      <c r="C16" s="104" t="s">
        <v>59</v>
      </c>
      <c r="D16" s="266">
        <v>-31.652661064425768</v>
      </c>
      <c r="E16" s="267">
        <v>-31.420765027322407</v>
      </c>
      <c r="F16" s="267">
        <v>-25.07836990595611</v>
      </c>
      <c r="G16" s="268">
        <v>-10.88709677419355</v>
      </c>
      <c r="H16" s="266">
        <v>-10.655737704918034</v>
      </c>
      <c r="I16" s="267">
        <v>37.45019920318724</v>
      </c>
      <c r="J16" s="267">
        <v>63.179916317991626</v>
      </c>
      <c r="K16" s="268">
        <v>34.389140271493225</v>
      </c>
      <c r="M16" s="266">
        <v>2.5210084033613445</v>
      </c>
      <c r="N16" s="267">
        <v>-12.841530054644808</v>
      </c>
      <c r="O16" s="267">
        <v>-22.25705329153605</v>
      </c>
      <c r="P16" s="266">
        <v>-1.6129032258064515</v>
      </c>
      <c r="Q16" s="267">
        <v>2.8688524590163933</v>
      </c>
      <c r="R16" s="267">
        <v>-4.780876494023905</v>
      </c>
      <c r="S16" s="268">
        <v>-7.531380753138076</v>
      </c>
      <c r="T16" s="266">
        <v>-1.3574660633484164</v>
      </c>
      <c r="U16" s="267">
        <v>58.256880733944946</v>
      </c>
      <c r="V16" s="267">
        <v>13.043478260869565</v>
      </c>
      <c r="W16" s="268">
        <v>-23.846153846153847</v>
      </c>
    </row>
    <row r="17" spans="3:23" ht="15">
      <c r="C17" s="104" t="s">
        <v>60</v>
      </c>
      <c r="D17" s="266">
        <v>23.51326623970722</v>
      </c>
      <c r="E17" s="267">
        <v>11.531986531986526</v>
      </c>
      <c r="F17" s="267">
        <v>19.557823129251695</v>
      </c>
      <c r="G17" s="268">
        <v>25.095419847328237</v>
      </c>
      <c r="H17" s="266">
        <v>16.96296296296296</v>
      </c>
      <c r="I17" s="267">
        <v>10.867924528301899</v>
      </c>
      <c r="J17" s="267">
        <v>11.806543385490764</v>
      </c>
      <c r="K17" s="268">
        <v>-15.560640732265451</v>
      </c>
      <c r="M17" s="266">
        <v>8.69167429094236</v>
      </c>
      <c r="N17" s="267">
        <v>-1.0101010101010102</v>
      </c>
      <c r="O17" s="267">
        <v>-10.884353741496598</v>
      </c>
      <c r="P17" s="266">
        <v>28.816793893129773</v>
      </c>
      <c r="Q17" s="267">
        <v>-1.8518518518518516</v>
      </c>
      <c r="R17" s="267">
        <v>6.113207547169811</v>
      </c>
      <c r="S17" s="268">
        <v>-6.756756756756757</v>
      </c>
      <c r="T17" s="266">
        <v>20.442410373760488</v>
      </c>
      <c r="U17" s="267">
        <v>-6.966434452184927</v>
      </c>
      <c r="V17" s="267">
        <v>7.011572498298162</v>
      </c>
      <c r="W17" s="268">
        <v>-29.580152671755727</v>
      </c>
    </row>
    <row r="18" spans="3:23" ht="15">
      <c r="C18" s="26" t="s">
        <v>61</v>
      </c>
      <c r="D18" s="266">
        <v>-45.86603872318158</v>
      </c>
      <c r="E18" s="267">
        <v>11.553784860557759</v>
      </c>
      <c r="F18" s="267">
        <v>81.91018342820999</v>
      </c>
      <c r="G18" s="268">
        <v>25.745118191161364</v>
      </c>
      <c r="H18" s="266">
        <v>17.399710004833246</v>
      </c>
      <c r="I18" s="267">
        <v>51.63265306122449</v>
      </c>
      <c r="J18" s="267">
        <v>3.477051460361613</v>
      </c>
      <c r="K18" s="268">
        <v>8.663669799754793</v>
      </c>
      <c r="M18" s="266">
        <v>-54.02930402930403</v>
      </c>
      <c r="N18" s="267">
        <v>-10.017074558907229</v>
      </c>
      <c r="O18" s="267">
        <v>23.086654016445287</v>
      </c>
      <c r="P18" s="266">
        <v>6.32065775950668</v>
      </c>
      <c r="Q18" s="267">
        <v>-5.268245529241179</v>
      </c>
      <c r="R18" s="267">
        <v>46.73469387755102</v>
      </c>
      <c r="S18" s="268">
        <v>-14.916550764951323</v>
      </c>
      <c r="T18" s="266">
        <v>-0.7355946056395587</v>
      </c>
      <c r="U18" s="267">
        <v>22.354878550843967</v>
      </c>
      <c r="V18" s="267">
        <v>0.13458950201884254</v>
      </c>
      <c r="W18" s="268">
        <v>-10.651881720430108</v>
      </c>
    </row>
    <row r="19" spans="3:23" ht="15">
      <c r="C19" s="26" t="s">
        <v>62</v>
      </c>
      <c r="D19" s="266">
        <v>-4.019073569482289</v>
      </c>
      <c r="E19" s="267">
        <v>27.96101949025487</v>
      </c>
      <c r="F19" s="267">
        <v>37.871107892831276</v>
      </c>
      <c r="G19" s="268">
        <v>43.31413947536789</v>
      </c>
      <c r="H19" s="266">
        <v>88.07665010645849</v>
      </c>
      <c r="I19" s="267">
        <v>43.116578793204454</v>
      </c>
      <c r="J19" s="267">
        <v>34.086134453781504</v>
      </c>
      <c r="K19" s="268">
        <v>6.830357142857135</v>
      </c>
      <c r="M19" s="266">
        <v>-9.128065395095367</v>
      </c>
      <c r="N19" s="267">
        <v>3.523238380809595</v>
      </c>
      <c r="O19" s="267">
        <v>13.178855901520636</v>
      </c>
      <c r="P19" s="266">
        <v>-9.852847088931542</v>
      </c>
      <c r="Q19" s="267">
        <v>21.149751596877216</v>
      </c>
      <c r="R19" s="267">
        <v>11.540714704159344</v>
      </c>
      <c r="S19" s="268">
        <v>17.647058823529413</v>
      </c>
      <c r="T19" s="266">
        <v>18.303571428571427</v>
      </c>
      <c r="U19" s="267">
        <v>-7.811320754716982</v>
      </c>
      <c r="V19" s="267">
        <v>4.502660663119116</v>
      </c>
      <c r="W19" s="268">
        <v>-6.267136701919311</v>
      </c>
    </row>
    <row r="20" spans="3:23" s="19" customFormat="1" ht="15">
      <c r="C20" s="232" t="s">
        <v>63</v>
      </c>
      <c r="D20" s="278">
        <v>44.72049689440993</v>
      </c>
      <c r="E20" s="279">
        <v>57.99648506151143</v>
      </c>
      <c r="F20" s="279">
        <v>11.506707946336437</v>
      </c>
      <c r="G20" s="280">
        <v>18.076535750251765</v>
      </c>
      <c r="H20" s="278">
        <v>36.67577058134999</v>
      </c>
      <c r="I20" s="279">
        <v>6.933629959213938</v>
      </c>
      <c r="J20" s="279">
        <v>71.95742711707543</v>
      </c>
      <c r="K20" s="280">
        <v>-10.490405117270784</v>
      </c>
      <c r="M20" s="278">
        <v>-3.613777526821005</v>
      </c>
      <c r="N20" s="279">
        <v>13.53251318101933</v>
      </c>
      <c r="O20" s="279">
        <v>2.476780185758514</v>
      </c>
      <c r="P20" s="278">
        <v>29.053373615307148</v>
      </c>
      <c r="Q20" s="279">
        <v>5.228248146703082</v>
      </c>
      <c r="R20" s="279">
        <v>-19.873934000741563</v>
      </c>
      <c r="S20" s="280">
        <v>8.514576584914392</v>
      </c>
      <c r="T20" s="278">
        <v>49.3816631130064</v>
      </c>
      <c r="U20" s="279">
        <v>-17.670568084499</v>
      </c>
      <c r="V20" s="279">
        <v>28.84882108183079</v>
      </c>
      <c r="W20" s="280">
        <v>-43.51453175457481</v>
      </c>
    </row>
    <row r="21" spans="3:23" ht="13.5" customHeight="1">
      <c r="C21" s="24"/>
      <c r="D21" s="26"/>
      <c r="E21" s="5"/>
      <c r="F21" s="5"/>
      <c r="G21" s="13"/>
      <c r="H21" s="26"/>
      <c r="I21" s="5"/>
      <c r="J21" s="5"/>
      <c r="K21" s="13"/>
      <c r="M21" s="284"/>
      <c r="N21" s="285"/>
      <c r="O21" s="372"/>
      <c r="P21" s="284"/>
      <c r="Q21" s="285"/>
      <c r="R21" s="285"/>
      <c r="S21" s="286"/>
      <c r="T21" s="284"/>
      <c r="U21" s="285"/>
      <c r="V21" s="285"/>
      <c r="W21" s="286"/>
    </row>
    <row r="22" spans="3:23" ht="15" customHeight="1">
      <c r="C22" s="498" t="s">
        <v>64</v>
      </c>
      <c r="D22" s="292">
        <v>6.537009395030302</v>
      </c>
      <c r="E22" s="293">
        <v>13.805291005290998</v>
      </c>
      <c r="F22" s="293">
        <v>12.512949684129282</v>
      </c>
      <c r="G22" s="294">
        <v>18.282213534319446</v>
      </c>
      <c r="H22" s="292">
        <v>27.95772036098405</v>
      </c>
      <c r="I22" s="293">
        <v>26.08000297547095</v>
      </c>
      <c r="J22" s="293">
        <v>20.77307768690535</v>
      </c>
      <c r="K22" s="294">
        <v>2.840154019150165</v>
      </c>
      <c r="M22" s="292">
        <v>3.718500307314075</v>
      </c>
      <c r="N22" s="293">
        <v>4.188359788359788</v>
      </c>
      <c r="O22" s="293">
        <v>0.7983099392634422</v>
      </c>
      <c r="P22" s="292">
        <v>-2.19257587360445</v>
      </c>
      <c r="Q22" s="293">
        <v>10.794494581118391</v>
      </c>
      <c r="R22" s="293">
        <v>3.0052256708757183</v>
      </c>
      <c r="S22" s="294">
        <v>5.966888732419794</v>
      </c>
      <c r="T22" s="292">
        <v>5.808089412887178</v>
      </c>
      <c r="U22" s="293">
        <v>9.168639196174098</v>
      </c>
      <c r="V22" s="293">
        <v>-1.330442349956488</v>
      </c>
      <c r="W22" s="294">
        <v>-9.767546154421106</v>
      </c>
    </row>
    <row r="23" spans="3:23" ht="15" customHeight="1">
      <c r="C23" s="24" t="s">
        <v>65</v>
      </c>
      <c r="D23" s="299">
        <v>9.698941694603302</v>
      </c>
      <c r="E23" s="300">
        <v>9.932315944064873</v>
      </c>
      <c r="F23" s="300">
        <v>9.515386257586389</v>
      </c>
      <c r="G23" s="301">
        <v>9.90706541165256</v>
      </c>
      <c r="H23" s="299">
        <v>16.91584024927346</v>
      </c>
      <c r="I23" s="300">
        <v>18.069874829378783</v>
      </c>
      <c r="J23" s="300">
        <v>15.544849480631594</v>
      </c>
      <c r="K23" s="301">
        <v>6.691419589137615</v>
      </c>
      <c r="M23" s="299">
        <v>2.9448497995135736</v>
      </c>
      <c r="N23" s="300">
        <v>4.683608964944767</v>
      </c>
      <c r="O23" s="300">
        <v>2.38799597425966</v>
      </c>
      <c r="P23" s="299">
        <v>-0.5808411771714524</v>
      </c>
      <c r="Q23" s="300">
        <v>3.1638553494921653</v>
      </c>
      <c r="R23" s="300">
        <v>4.28658554293846</v>
      </c>
      <c r="S23" s="301">
        <v>2.7541841878080704</v>
      </c>
      <c r="T23" s="299">
        <v>5.759119735487019</v>
      </c>
      <c r="U23" s="300">
        <v>4.182148989057735</v>
      </c>
      <c r="V23" s="300">
        <v>2.0563276349772477</v>
      </c>
      <c r="W23" s="301">
        <v>-5.119182473307464</v>
      </c>
    </row>
    <row r="24" spans="3:23" ht="15">
      <c r="C24" s="104" t="s">
        <v>66</v>
      </c>
      <c r="D24" s="305">
        <v>8.022598870056497</v>
      </c>
      <c r="E24" s="306">
        <v>-3.983952229893639</v>
      </c>
      <c r="F24" s="306">
        <v>1.987554564874161</v>
      </c>
      <c r="G24" s="307">
        <v>9.434131468029783</v>
      </c>
      <c r="H24" s="305">
        <v>13.833682008368209</v>
      </c>
      <c r="I24" s="306">
        <v>32.241764648722196</v>
      </c>
      <c r="J24" s="306">
        <v>27.237956470266834</v>
      </c>
      <c r="K24" s="307">
        <v>13.750717036794224</v>
      </c>
      <c r="M24" s="305">
        <v>0.9227871939736346</v>
      </c>
      <c r="N24" s="306">
        <v>0.4571748460533682</v>
      </c>
      <c r="O24" s="306">
        <v>3.566453050989134</v>
      </c>
      <c r="P24" s="305">
        <v>2.878665590529997</v>
      </c>
      <c r="Q24" s="306">
        <v>-10.29463040446304</v>
      </c>
      <c r="R24" s="306">
        <v>6.704887766009134</v>
      </c>
      <c r="S24" s="307">
        <v>11.128312539841545</v>
      </c>
      <c r="T24" s="305">
        <v>7.014668524133409</v>
      </c>
      <c r="U24" s="306">
        <v>4.211654797457692</v>
      </c>
      <c r="V24" s="306">
        <v>2.667352487324565</v>
      </c>
      <c r="W24" s="307">
        <v>-0.6513026052104208</v>
      </c>
    </row>
    <row r="25" spans="3:23" ht="15">
      <c r="C25" s="105" t="s">
        <v>67</v>
      </c>
      <c r="D25" s="266">
        <v>7.105891719745228</v>
      </c>
      <c r="E25" s="267">
        <v>-7.346938775510203</v>
      </c>
      <c r="F25" s="267">
        <v>3.6027263875365145</v>
      </c>
      <c r="G25" s="268">
        <v>10.635099586621566</v>
      </c>
      <c r="H25" s="266">
        <v>17.28303289351423</v>
      </c>
      <c r="I25" s="267">
        <v>38.0427942101951</v>
      </c>
      <c r="J25" s="267">
        <v>27.29323308270677</v>
      </c>
      <c r="K25" s="268">
        <v>12.83967391304348</v>
      </c>
      <c r="M25" s="266">
        <v>2.40843949044586</v>
      </c>
      <c r="N25" s="267">
        <v>-0.1943634596695821</v>
      </c>
      <c r="O25" s="267">
        <v>3.6416747809152867</v>
      </c>
      <c r="P25" s="266">
        <v>1.1086057872980082</v>
      </c>
      <c r="Q25" s="267">
        <v>-11.410518490986805</v>
      </c>
      <c r="R25" s="267">
        <v>11.600587371512482</v>
      </c>
      <c r="S25" s="268">
        <v>10.676691729323307</v>
      </c>
      <c r="T25" s="266">
        <v>7.1841032608695645</v>
      </c>
      <c r="U25" s="267">
        <v>4.270321660592616</v>
      </c>
      <c r="V25" s="267">
        <v>2.9101132132816656</v>
      </c>
      <c r="W25" s="268">
        <v>-1.8901358535144714</v>
      </c>
    </row>
    <row r="26" spans="3:23" ht="15">
      <c r="C26" s="105" t="s">
        <v>68</v>
      </c>
      <c r="D26" s="266">
        <v>24.125874125874127</v>
      </c>
      <c r="E26" s="267">
        <v>76.86915887850468</v>
      </c>
      <c r="F26" s="267">
        <v>-31.38832997987927</v>
      </c>
      <c r="G26" s="268">
        <v>-15.779092702169628</v>
      </c>
      <c r="H26" s="266">
        <v>-38.45070422535212</v>
      </c>
      <c r="I26" s="267">
        <v>-40.81902245706737</v>
      </c>
      <c r="J26" s="267">
        <v>25.513196480938415</v>
      </c>
      <c r="K26" s="268">
        <v>38.875878220140514</v>
      </c>
      <c r="M26" s="266">
        <v>-25.174825174825177</v>
      </c>
      <c r="N26" s="267">
        <v>16.121495327102803</v>
      </c>
      <c r="O26" s="267">
        <v>2.0120724346076457</v>
      </c>
      <c r="P26" s="266">
        <v>40.03944773175542</v>
      </c>
      <c r="Q26" s="267">
        <v>6.619718309859154</v>
      </c>
      <c r="R26" s="267">
        <v>-54.95376486129459</v>
      </c>
      <c r="S26" s="268">
        <v>25.219941348973606</v>
      </c>
      <c r="T26" s="266">
        <v>2.3419203747072603</v>
      </c>
      <c r="U26" s="267">
        <v>2.517162471395881</v>
      </c>
      <c r="V26" s="267">
        <v>-4.464285714285714</v>
      </c>
      <c r="W26" s="268">
        <v>38.55140186915888</v>
      </c>
    </row>
    <row r="27" spans="3:23" ht="15">
      <c r="C27" s="104" t="s">
        <v>69</v>
      </c>
      <c r="D27" s="305">
        <v>10.59779864687469</v>
      </c>
      <c r="E27" s="306">
        <v>17.171423024655397</v>
      </c>
      <c r="F27" s="306">
        <v>13.19589501407683</v>
      </c>
      <c r="G27" s="307">
        <v>10.142277329289495</v>
      </c>
      <c r="H27" s="305">
        <v>18.53001597808719</v>
      </c>
      <c r="I27" s="306">
        <v>12.028829425896781</v>
      </c>
      <c r="J27" s="306">
        <v>10.393934531450588</v>
      </c>
      <c r="K27" s="307">
        <v>3.20307754606195</v>
      </c>
      <c r="M27" s="305">
        <v>4.029082096334444</v>
      </c>
      <c r="N27" s="306">
        <v>6.882158804115705</v>
      </c>
      <c r="O27" s="306">
        <v>1.8118245390972663</v>
      </c>
      <c r="P27" s="305">
        <v>-2.301413853084162</v>
      </c>
      <c r="Q27" s="306">
        <v>10.212280301301073</v>
      </c>
      <c r="R27" s="306">
        <v>3.255736890067103</v>
      </c>
      <c r="S27" s="307">
        <v>-0.9346919127086007</v>
      </c>
      <c r="T27" s="305">
        <v>5.138692042923669</v>
      </c>
      <c r="U27" s="306">
        <v>4.167308581112309</v>
      </c>
      <c r="V27" s="306">
        <v>1.7488722916512607</v>
      </c>
      <c r="W27" s="307">
        <v>-7.387623096769505</v>
      </c>
    </row>
    <row r="28" spans="3:23" ht="15">
      <c r="C28" s="105" t="s">
        <v>70</v>
      </c>
      <c r="D28" s="266">
        <v>8.078955883939166</v>
      </c>
      <c r="E28" s="267">
        <v>16.718609687813647</v>
      </c>
      <c r="F28" s="267">
        <v>13.314461911742415</v>
      </c>
      <c r="G28" s="268">
        <v>8.919579199282058</v>
      </c>
      <c r="H28" s="266">
        <v>14.10179640718563</v>
      </c>
      <c r="I28" s="267">
        <v>7.21397538015931</v>
      </c>
      <c r="J28" s="267">
        <v>6.776107418477051</v>
      </c>
      <c r="K28" s="268">
        <v>1.8035338277030188</v>
      </c>
      <c r="M28" s="266">
        <v>2.0979398123179807</v>
      </c>
      <c r="N28" s="267">
        <v>4.500554645819027</v>
      </c>
      <c r="O28" s="267">
        <v>1.385027548905626</v>
      </c>
      <c r="P28" s="266">
        <v>-0.08475843845041632</v>
      </c>
      <c r="Q28" s="267">
        <v>10.259481037924152</v>
      </c>
      <c r="R28" s="267">
        <v>1.4527516292541636</v>
      </c>
      <c r="S28" s="268">
        <v>-2.547174019717179</v>
      </c>
      <c r="T28" s="266">
        <v>4.669046965119473</v>
      </c>
      <c r="U28" s="267">
        <v>3.6036036036036037</v>
      </c>
      <c r="V28" s="267">
        <v>1.038412832418742</v>
      </c>
      <c r="W28" s="268">
        <v>-7.0855614973262036</v>
      </c>
    </row>
    <row r="29" spans="3:23" ht="15">
      <c r="C29" s="105" t="s">
        <v>71</v>
      </c>
      <c r="D29" s="266">
        <v>47.54746835443038</v>
      </c>
      <c r="E29" s="267">
        <v>22.295277943813517</v>
      </c>
      <c r="F29" s="267">
        <v>12.148280482358187</v>
      </c>
      <c r="G29" s="268">
        <v>20.51607445008461</v>
      </c>
      <c r="H29" s="266">
        <v>66.11260053619303</v>
      </c>
      <c r="I29" s="267">
        <v>64.02737047898339</v>
      </c>
      <c r="J29" s="267">
        <v>42.6921545201115</v>
      </c>
      <c r="K29" s="268">
        <v>13.934713934713926</v>
      </c>
      <c r="M29" s="266">
        <v>32.357594936708864</v>
      </c>
      <c r="N29" s="267">
        <v>33.831440526001195</v>
      </c>
      <c r="O29" s="267">
        <v>5.582849486377847</v>
      </c>
      <c r="P29" s="266">
        <v>-21.1082910321489</v>
      </c>
      <c r="Q29" s="267">
        <v>9.705093833780161</v>
      </c>
      <c r="R29" s="267">
        <v>22.727272727272727</v>
      </c>
      <c r="S29" s="268">
        <v>13.460772600557547</v>
      </c>
      <c r="T29" s="266">
        <v>8.73990873990874</v>
      </c>
      <c r="U29" s="267">
        <v>8.327953518398967</v>
      </c>
      <c r="V29" s="267">
        <v>6.764004767580453</v>
      </c>
      <c r="W29" s="268">
        <v>-9.405526095450739</v>
      </c>
    </row>
    <row r="30" spans="3:23" ht="15">
      <c r="C30" s="106" t="s">
        <v>72</v>
      </c>
      <c r="D30" s="305">
        <v>17.26795096322242</v>
      </c>
      <c r="E30" s="306">
        <v>15.91095609355766</v>
      </c>
      <c r="F30" s="306">
        <v>12.946558940913079</v>
      </c>
      <c r="G30" s="307">
        <v>33.83591556618488</v>
      </c>
      <c r="H30" s="305">
        <v>39.924332935085616</v>
      </c>
      <c r="I30" s="306">
        <v>41.6585538543234</v>
      </c>
      <c r="J30" s="306">
        <v>31.474618633112115</v>
      </c>
      <c r="K30" s="307">
        <v>-0.598244114676405</v>
      </c>
      <c r="M30" s="305">
        <v>13.812025685931115</v>
      </c>
      <c r="N30" s="306">
        <v>5.38572014772261</v>
      </c>
      <c r="O30" s="306">
        <v>-6.38567117687141</v>
      </c>
      <c r="P30" s="305">
        <v>4.440054070916086</v>
      </c>
      <c r="Q30" s="306">
        <v>12.495021903624053</v>
      </c>
      <c r="R30" s="306">
        <v>2.690503584387999</v>
      </c>
      <c r="S30" s="307">
        <v>10.928208222011548</v>
      </c>
      <c r="T30" s="305">
        <v>9.19120503457385</v>
      </c>
      <c r="U30" s="306">
        <v>13.889284189554576</v>
      </c>
      <c r="V30" s="306">
        <v>-4.691990503561164</v>
      </c>
      <c r="W30" s="307">
        <v>-16.132415601442148</v>
      </c>
    </row>
    <row r="31" spans="3:23" ht="15">
      <c r="C31" s="104" t="s">
        <v>73</v>
      </c>
      <c r="D31" s="266">
        <v>18.02091713596139</v>
      </c>
      <c r="E31" s="267">
        <v>16.74911660777385</v>
      </c>
      <c r="F31" s="267">
        <v>13.085764809902734</v>
      </c>
      <c r="G31" s="268">
        <v>35.398542205502004</v>
      </c>
      <c r="H31" s="266">
        <v>41.26334923880937</v>
      </c>
      <c r="I31" s="267">
        <v>41.53551251008878</v>
      </c>
      <c r="J31" s="267">
        <v>32.15402658326818</v>
      </c>
      <c r="K31" s="268">
        <v>-4.549795953807411</v>
      </c>
      <c r="M31" s="266">
        <v>13.837489943684634</v>
      </c>
      <c r="N31" s="267">
        <v>6.57243816254417</v>
      </c>
      <c r="O31" s="267">
        <v>-5.99027409372237</v>
      </c>
      <c r="P31" s="266">
        <v>3.479896543616271</v>
      </c>
      <c r="Q31" s="267">
        <v>12.610770279481937</v>
      </c>
      <c r="R31" s="267">
        <v>3.2284100080710245</v>
      </c>
      <c r="S31" s="268">
        <v>12.558639562157936</v>
      </c>
      <c r="T31" s="266">
        <v>7.962142919162976</v>
      </c>
      <c r="U31" s="267">
        <v>12.827730416599644</v>
      </c>
      <c r="V31" s="267">
        <v>-3.613942547580013</v>
      </c>
      <c r="W31" s="268">
        <v>-18.702854607306612</v>
      </c>
    </row>
    <row r="32" spans="3:23" ht="15">
      <c r="C32" s="104" t="s">
        <v>74</v>
      </c>
      <c r="D32" s="266">
        <v>39.00709219858156</v>
      </c>
      <c r="E32" s="267">
        <v>-4.891304347826086</v>
      </c>
      <c r="F32" s="267">
        <v>-8.963585434173671</v>
      </c>
      <c r="G32" s="268">
        <v>12.779552715654962</v>
      </c>
      <c r="H32" s="266">
        <v>-1.7857142857142905</v>
      </c>
      <c r="I32" s="267">
        <v>82.28571428571429</v>
      </c>
      <c r="J32" s="267">
        <v>85.53846153846155</v>
      </c>
      <c r="K32" s="268">
        <v>44.75920679886685</v>
      </c>
      <c r="M32" s="266">
        <v>30.49645390070922</v>
      </c>
      <c r="N32" s="267">
        <v>-2.989130434782609</v>
      </c>
      <c r="O32" s="267">
        <v>-12.324929971988796</v>
      </c>
      <c r="P32" s="266">
        <v>25.23961661341853</v>
      </c>
      <c r="Q32" s="267">
        <v>-10.714285714285714</v>
      </c>
      <c r="R32" s="267">
        <v>-7.142857142857142</v>
      </c>
      <c r="S32" s="268">
        <v>8.615384615384615</v>
      </c>
      <c r="T32" s="266">
        <v>9.06515580736544</v>
      </c>
      <c r="U32" s="267">
        <v>65.71428571428571</v>
      </c>
      <c r="V32" s="267">
        <v>-5.4858934169279</v>
      </c>
      <c r="W32" s="268">
        <v>-15.257048092868988</v>
      </c>
    </row>
    <row r="33" spans="3:23" ht="15">
      <c r="C33" s="104" t="s">
        <v>75</v>
      </c>
      <c r="D33" s="266">
        <v>3.0303030303030276</v>
      </c>
      <c r="E33" s="267">
        <v>16.51685393258426</v>
      </c>
      <c r="F33" s="267">
        <v>20.506912442396306</v>
      </c>
      <c r="G33" s="268">
        <v>25.43859649122806</v>
      </c>
      <c r="H33" s="266">
        <v>45.29411764705882</v>
      </c>
      <c r="I33" s="267">
        <v>29.12246865959498</v>
      </c>
      <c r="J33" s="267">
        <v>8.030592734225618</v>
      </c>
      <c r="K33" s="268">
        <v>28.87112887112888</v>
      </c>
      <c r="M33" s="266">
        <v>7.878787878787878</v>
      </c>
      <c r="N33" s="267">
        <v>-2.4719101123595504</v>
      </c>
      <c r="O33" s="267">
        <v>-8.064516129032258</v>
      </c>
      <c r="P33" s="266">
        <v>6.516290726817042</v>
      </c>
      <c r="Q33" s="267">
        <v>22</v>
      </c>
      <c r="R33" s="267">
        <v>0.8678881388621021</v>
      </c>
      <c r="S33" s="268">
        <v>-4.3021032504780115</v>
      </c>
      <c r="T33" s="266">
        <v>23.376623376623375</v>
      </c>
      <c r="U33" s="267">
        <v>8.421052631578947</v>
      </c>
      <c r="V33" s="267">
        <v>-15.608663181478716</v>
      </c>
      <c r="W33" s="268">
        <v>14.15929203539823</v>
      </c>
    </row>
    <row r="34" spans="3:23" ht="15">
      <c r="C34" s="26" t="s">
        <v>76</v>
      </c>
      <c r="D34" s="266">
        <v>-53.1118747613593</v>
      </c>
      <c r="E34" s="267">
        <v>33.46774193548387</v>
      </c>
      <c r="F34" s="267">
        <v>55.30358449158741</v>
      </c>
      <c r="G34" s="268">
        <v>71.64048865619546</v>
      </c>
      <c r="H34" s="266">
        <v>63.35504885993486</v>
      </c>
      <c r="I34" s="267">
        <v>5.9818731117824875</v>
      </c>
      <c r="J34" s="267">
        <v>-6.829957607159676</v>
      </c>
      <c r="K34" s="268">
        <v>-3.4062023385866835</v>
      </c>
      <c r="M34" s="266">
        <v>-52.653684612447506</v>
      </c>
      <c r="N34" s="267">
        <v>10.241935483870968</v>
      </c>
      <c r="O34" s="267">
        <v>-16.16678858814923</v>
      </c>
      <c r="P34" s="266">
        <v>7.155322862129145</v>
      </c>
      <c r="Q34" s="267">
        <v>34.77198697068404</v>
      </c>
      <c r="R34" s="267">
        <v>28.27794561933535</v>
      </c>
      <c r="S34" s="268">
        <v>-7.348092322185587</v>
      </c>
      <c r="T34" s="266">
        <v>1.9827147941026944</v>
      </c>
      <c r="U34" s="267">
        <v>-12.562313060817548</v>
      </c>
      <c r="V34" s="267">
        <v>12.770809578107183</v>
      </c>
      <c r="W34" s="268">
        <v>-3.9433771486349847</v>
      </c>
    </row>
    <row r="35" spans="3:23" ht="15">
      <c r="C35" s="26" t="s">
        <v>77</v>
      </c>
      <c r="D35" s="266">
        <v>-7.6148521082441745</v>
      </c>
      <c r="E35" s="267">
        <v>18.3731513083049</v>
      </c>
      <c r="F35" s="267">
        <v>7.530279094260139</v>
      </c>
      <c r="G35" s="268">
        <v>9.732620320855624</v>
      </c>
      <c r="H35" s="266">
        <v>-3.542234332425065</v>
      </c>
      <c r="I35" s="267">
        <v>13.647284959154259</v>
      </c>
      <c r="J35" s="267">
        <v>26.591576885406454</v>
      </c>
      <c r="K35" s="268">
        <v>45.41910331384016</v>
      </c>
      <c r="M35" s="266">
        <v>10.635619886721209</v>
      </c>
      <c r="N35" s="267">
        <v>8.020477815699659</v>
      </c>
      <c r="O35" s="267">
        <v>-1.5271195365982098</v>
      </c>
      <c r="P35" s="266">
        <v>-21.497326203208555</v>
      </c>
      <c r="Q35" s="267">
        <v>41.7574931880109</v>
      </c>
      <c r="R35" s="267">
        <v>-1.8740989908697743</v>
      </c>
      <c r="S35" s="268">
        <v>0.4897159647404506</v>
      </c>
      <c r="T35" s="266">
        <v>-30.994152046783626</v>
      </c>
      <c r="U35" s="267">
        <v>67.01977401129943</v>
      </c>
      <c r="V35" s="267">
        <v>9.30232558139535</v>
      </c>
      <c r="W35" s="268">
        <v>15.435203094777563</v>
      </c>
    </row>
    <row r="36" spans="3:23" ht="15">
      <c r="C36" s="233" t="s">
        <v>78</v>
      </c>
      <c r="D36" s="278">
        <v>2.545608824777257</v>
      </c>
      <c r="E36" s="279">
        <v>35.29226901319924</v>
      </c>
      <c r="F36" s="279">
        <v>27.955877283695287</v>
      </c>
      <c r="G36" s="280">
        <v>43.57623646473514</v>
      </c>
      <c r="H36" s="278">
        <v>131.8576748034754</v>
      </c>
      <c r="I36" s="279">
        <v>62.99651567944251</v>
      </c>
      <c r="J36" s="279">
        <v>50.484913793103445</v>
      </c>
      <c r="K36" s="280">
        <v>-32.40929474113331</v>
      </c>
      <c r="M36" s="278">
        <v>35.00212134068732</v>
      </c>
      <c r="N36" s="279">
        <v>-8.830923947203019</v>
      </c>
      <c r="O36" s="279">
        <v>17.78697001034126</v>
      </c>
      <c r="P36" s="278">
        <v>-29.2654375182909</v>
      </c>
      <c r="Q36" s="279">
        <v>78.113363673976</v>
      </c>
      <c r="R36" s="279">
        <v>-13.774680603948896</v>
      </c>
      <c r="S36" s="280">
        <v>32.165948275862064</v>
      </c>
      <c r="T36" s="278">
        <v>14.227476559315125</v>
      </c>
      <c r="U36" s="279">
        <v>25.214132762312637</v>
      </c>
      <c r="V36" s="279">
        <v>-20.39333048311244</v>
      </c>
      <c r="W36" s="280">
        <v>-40.63730755460079</v>
      </c>
    </row>
    <row r="37" spans="13:23" ht="15">
      <c r="M37" s="266"/>
      <c r="N37" s="267"/>
      <c r="O37" s="267"/>
      <c r="P37" s="267"/>
      <c r="Q37" s="267"/>
      <c r="R37" s="267"/>
      <c r="S37" s="268"/>
      <c r="T37" s="267"/>
      <c r="U37" s="267"/>
      <c r="V37" s="267"/>
      <c r="W37" s="268"/>
    </row>
    <row r="38" spans="3:23" ht="15">
      <c r="C38" s="499" t="s">
        <v>79</v>
      </c>
      <c r="D38" s="313">
        <v>-4.6800046800046795</v>
      </c>
      <c r="E38" s="314">
        <v>2.141296952769721</v>
      </c>
      <c r="F38" s="314">
        <v>-1.4644793353516863</v>
      </c>
      <c r="G38" s="315">
        <v>15.456194306442708</v>
      </c>
      <c r="H38" s="313">
        <v>20.960680823206907</v>
      </c>
      <c r="I38" s="314">
        <v>21.54250657318142</v>
      </c>
      <c r="J38" s="314">
        <v>12.336548767416934</v>
      </c>
      <c r="K38" s="315">
        <v>-1.478724130865378</v>
      </c>
      <c r="M38" s="313">
        <v>8.915408915408914</v>
      </c>
      <c r="N38" s="314">
        <v>1.7151860206968166</v>
      </c>
      <c r="O38" s="314">
        <v>-10.716045905794552</v>
      </c>
      <c r="P38" s="313">
        <v>-3.6314170806718713</v>
      </c>
      <c r="Q38" s="314">
        <v>16.709627265660163</v>
      </c>
      <c r="R38" s="314">
        <v>-1.8755477651183172</v>
      </c>
      <c r="S38" s="315">
        <v>4.615934262236513</v>
      </c>
      <c r="T38" s="313">
        <v>0.9630489720647497</v>
      </c>
      <c r="U38" s="314">
        <v>17.271005276687866</v>
      </c>
      <c r="V38" s="314">
        <v>-9.307758869339487</v>
      </c>
      <c r="W38" s="315">
        <v>-8.249848932989854</v>
      </c>
    </row>
    <row r="39" spans="3:23" ht="15">
      <c r="C39" s="496" t="s">
        <v>80</v>
      </c>
      <c r="D39" s="266">
        <v>137.46031746031747</v>
      </c>
      <c r="E39" s="267">
        <v>136.32286995515693</v>
      </c>
      <c r="F39" s="267">
        <v>27.53824756606398</v>
      </c>
      <c r="G39" s="268">
        <v>73.11411992263058</v>
      </c>
      <c r="H39" s="266">
        <v>105.08021390374331</v>
      </c>
      <c r="I39" s="267">
        <v>73.52941176470588</v>
      </c>
      <c r="J39" s="267">
        <v>46.56488549618321</v>
      </c>
      <c r="K39" s="268">
        <v>26.033519553072626</v>
      </c>
      <c r="M39" s="266">
        <v>41.58730158730159</v>
      </c>
      <c r="N39" s="267">
        <v>61.210762331838566</v>
      </c>
      <c r="O39" s="267">
        <v>-28.094575799721838</v>
      </c>
      <c r="P39" s="266">
        <v>44.680851063829785</v>
      </c>
      <c r="Q39" s="267">
        <v>40.909090909090914</v>
      </c>
      <c r="R39" s="267">
        <v>-12.998102466793169</v>
      </c>
      <c r="S39" s="268">
        <v>-2.399127589967285</v>
      </c>
      <c r="T39" s="266">
        <v>71.39664804469274</v>
      </c>
      <c r="U39" s="267">
        <v>19.230769230769234</v>
      </c>
      <c r="V39" s="267">
        <v>-26.517222525970475</v>
      </c>
      <c r="W39" s="268">
        <v>-16.071428571428573</v>
      </c>
    </row>
    <row r="40" spans="3:23" ht="15">
      <c r="C40" s="498" t="s">
        <v>81</v>
      </c>
      <c r="D40" s="259">
        <v>-6.447919134486299</v>
      </c>
      <c r="E40" s="260">
        <v>-0.036388777700957026</v>
      </c>
      <c r="F40" s="260">
        <v>-2.2176472712825515</v>
      </c>
      <c r="G40" s="261">
        <v>14.256389615616824</v>
      </c>
      <c r="H40" s="259">
        <v>18.304984594606</v>
      </c>
      <c r="I40" s="260">
        <v>19.547886862509557</v>
      </c>
      <c r="J40" s="260">
        <v>11.177187603885791</v>
      </c>
      <c r="K40" s="261">
        <v>-2.346144361855779</v>
      </c>
      <c r="M40" s="259">
        <v>8.509042091131644</v>
      </c>
      <c r="N40" s="260">
        <v>0.7496088206397147</v>
      </c>
      <c r="O40" s="260">
        <v>-10.264745187272005</v>
      </c>
      <c r="P40" s="259">
        <v>-4.636747836586838</v>
      </c>
      <c r="Q40" s="260">
        <v>15.945637952137762</v>
      </c>
      <c r="R40" s="260">
        <v>-1.4488005533107642</v>
      </c>
      <c r="S40" s="261">
        <v>4.853544121449414</v>
      </c>
      <c r="T40" s="259">
        <v>-1.2576179236974672</v>
      </c>
      <c r="U40" s="260">
        <v>17.163753121655372</v>
      </c>
      <c r="V40" s="260">
        <v>-8.349319448250663</v>
      </c>
      <c r="W40" s="261">
        <v>-7.900594704142995</v>
      </c>
    </row>
    <row r="41" spans="3:23" ht="15">
      <c r="C41" s="188"/>
      <c r="D41" s="26"/>
      <c r="E41" s="5"/>
      <c r="F41" s="5"/>
      <c r="G41" s="5"/>
      <c r="H41" s="26"/>
      <c r="I41" s="5"/>
      <c r="J41" s="5"/>
      <c r="K41" s="13"/>
      <c r="M41" s="325"/>
      <c r="N41" s="326"/>
      <c r="O41" s="326"/>
      <c r="P41" s="325"/>
      <c r="Q41" s="326"/>
      <c r="R41" s="326"/>
      <c r="S41" s="327"/>
      <c r="T41" s="325"/>
      <c r="U41" s="326"/>
      <c r="V41" s="326"/>
      <c r="W41" s="327"/>
    </row>
    <row r="42" spans="3:23" ht="9" customHeight="1">
      <c r="C42" s="355"/>
      <c r="D42" s="42"/>
      <c r="E42" s="61"/>
      <c r="F42" s="61"/>
      <c r="G42" s="62"/>
      <c r="H42" s="42"/>
      <c r="I42" s="61"/>
      <c r="J42" s="61"/>
      <c r="K42" s="62"/>
      <c r="M42" s="266"/>
      <c r="N42" s="267"/>
      <c r="O42" s="267"/>
      <c r="P42" s="266"/>
      <c r="Q42" s="267"/>
      <c r="R42" s="267"/>
      <c r="S42" s="268"/>
      <c r="T42" s="266"/>
      <c r="U42" s="267"/>
      <c r="V42" s="267"/>
      <c r="W42" s="268"/>
    </row>
    <row r="43" spans="3:23" ht="18">
      <c r="C43" s="262" t="s">
        <v>83</v>
      </c>
      <c r="D43" s="266">
        <v>41.49988497814585</v>
      </c>
      <c r="E43" s="267">
        <v>31.736644983244624</v>
      </c>
      <c r="F43" s="267">
        <v>29.3903602958721</v>
      </c>
      <c r="G43" s="268">
        <v>19.418112141992736</v>
      </c>
      <c r="H43" s="266">
        <v>41.68969815206201</v>
      </c>
      <c r="I43" s="267">
        <v>31.467903636091577</v>
      </c>
      <c r="J43" s="267">
        <v>31.01747268452353</v>
      </c>
      <c r="K43" s="268">
        <v>8.491322889836583</v>
      </c>
      <c r="M43" s="266">
        <v>16.701173222912352</v>
      </c>
      <c r="N43" s="267">
        <v>10.151783954267692</v>
      </c>
      <c r="O43" s="267">
        <v>18.30112145072775</v>
      </c>
      <c r="P43" s="266">
        <v>-6.95340863251311</v>
      </c>
      <c r="Q43" s="267">
        <v>8.64900016257519</v>
      </c>
      <c r="R43" s="267">
        <v>8.189934660082796</v>
      </c>
      <c r="S43" s="268">
        <v>9.183532340602094</v>
      </c>
      <c r="T43" s="266">
        <v>10.399864881982857</v>
      </c>
      <c r="U43" s="267">
        <v>0.8108314847395395</v>
      </c>
      <c r="V43" s="267">
        <v>7.819257910311859</v>
      </c>
      <c r="W43" s="268">
        <v>-9.588655476969633</v>
      </c>
    </row>
    <row r="44" spans="3:23" ht="18">
      <c r="C44" s="328" t="s">
        <v>84</v>
      </c>
      <c r="D44" s="325">
        <v>12.158670652008707</v>
      </c>
      <c r="E44" s="326">
        <v>10.218380345768875</v>
      </c>
      <c r="F44" s="326">
        <v>11.981566820276491</v>
      </c>
      <c r="G44" s="327">
        <v>24.954631965653086</v>
      </c>
      <c r="H44" s="325">
        <v>37.84723790595781</v>
      </c>
      <c r="I44" s="326">
        <v>40.79501362172873</v>
      </c>
      <c r="J44" s="326">
        <v>31.99386750585007</v>
      </c>
      <c r="K44" s="327">
        <v>0.24086996564061103</v>
      </c>
      <c r="M44" s="325">
        <v>11.353158721313136</v>
      </c>
      <c r="N44" s="326">
        <v>0.7006369426751593</v>
      </c>
      <c r="O44" s="326">
        <v>2.0737327188940093</v>
      </c>
      <c r="P44" s="325">
        <v>-2.0094719603416986</v>
      </c>
      <c r="Q44" s="326">
        <v>9.426803378653055</v>
      </c>
      <c r="R44" s="326">
        <v>2.311566086023281</v>
      </c>
      <c r="S44" s="327">
        <v>13.898975227951263</v>
      </c>
      <c r="T44" s="325">
        <v>8.101023697353972</v>
      </c>
      <c r="U44" s="326">
        <v>11.766826135395505</v>
      </c>
      <c r="V44" s="326">
        <v>-4.083966108651675</v>
      </c>
      <c r="W44" s="327">
        <v>-13.501039246851693</v>
      </c>
    </row>
    <row r="45" spans="3:23" ht="15">
      <c r="C45" s="500" t="s">
        <v>82</v>
      </c>
      <c r="D45" s="336">
        <v>-44.968647357420124</v>
      </c>
      <c r="E45" s="337">
        <v>-38.21919834344032</v>
      </c>
      <c r="F45" s="337">
        <v>-42.36499068901304</v>
      </c>
      <c r="G45" s="338">
        <v>64.72292647591452</v>
      </c>
      <c r="H45" s="336">
        <v>18.61096039066739</v>
      </c>
      <c r="I45" s="337">
        <v>85.56380177160642</v>
      </c>
      <c r="J45" s="337">
        <v>38.83683360258481</v>
      </c>
      <c r="K45" s="338">
        <v>-42.72207563764292</v>
      </c>
      <c r="M45" s="336">
        <v>0.9405792773962376</v>
      </c>
      <c r="N45" s="337">
        <v>-20.573879603608933</v>
      </c>
      <c r="O45" s="337">
        <v>-48.584729981378025</v>
      </c>
      <c r="P45" s="336">
        <v>33.50235421948569</v>
      </c>
      <c r="Q45" s="337">
        <v>13.320672816060771</v>
      </c>
      <c r="R45" s="337">
        <v>-25.903758678477377</v>
      </c>
      <c r="S45" s="338">
        <v>46.94668820678514</v>
      </c>
      <c r="T45" s="336">
        <v>-3.8698328935795954</v>
      </c>
      <c r="U45" s="337">
        <v>77.28728270814273</v>
      </c>
      <c r="V45" s="337">
        <v>-44.561992001032124</v>
      </c>
      <c r="W45" s="338">
        <v>-39.37630905282755</v>
      </c>
    </row>
    <row r="46" spans="3:4" ht="15">
      <c r="C46" s="339" t="s">
        <v>86</v>
      </c>
      <c r="D46" s="291">
        <v>811</v>
      </c>
    </row>
    <row r="47" ht="18">
      <c r="C47" s="141" t="s">
        <v>85</v>
      </c>
    </row>
    <row r="48" ht="18">
      <c r="C48" s="141" t="s">
        <v>87</v>
      </c>
    </row>
    <row r="49" spans="1:2" s="5" customFormat="1" ht="15">
      <c r="A49" s="478"/>
      <c r="B49" s="473"/>
    </row>
    <row r="50" s="5" customFormat="1" ht="15"/>
  </sheetData>
  <mergeCells count="8">
    <mergeCell ref="M8:W8"/>
    <mergeCell ref="C6:W6"/>
    <mergeCell ref="M9:O9"/>
    <mergeCell ref="P9:S9"/>
    <mergeCell ref="T9:W9"/>
    <mergeCell ref="D8:K8"/>
    <mergeCell ref="D9:G9"/>
    <mergeCell ref="H9:K9"/>
  </mergeCells>
  <printOptions/>
  <pageMargins left="0.18" right="0.18" top="0.17" bottom="0.19" header="0.17" footer="0.18"/>
  <pageSetup horizontalDpi="600" verticalDpi="600" orientation="landscape" paperSize="9" scale="64" r:id="rId1"/>
  <headerFooter alignWithMargins="0">
    <oddFooter>&amp;RStatistics Department / &amp;"Arial,İtalik"Real Sector Data Division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5.00390625" style="5" customWidth="1"/>
    <col min="3" max="3" width="63.28125" style="5" customWidth="1"/>
    <col min="4" max="11" width="9.7109375" style="5" customWidth="1"/>
    <col min="12" max="15" width="9.7109375" style="230" customWidth="1"/>
    <col min="16" max="16384" width="9.140625" style="230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1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</row>
    <row r="5" spans="3:6" ht="15" customHeight="1">
      <c r="C5" s="9"/>
      <c r="D5" s="53"/>
      <c r="E5" s="53"/>
      <c r="F5" s="53"/>
    </row>
    <row r="6" spans="3:15" ht="21.75">
      <c r="C6" s="516" t="s">
        <v>170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60"/>
      <c r="D8" s="42"/>
      <c r="E8" s="61"/>
      <c r="F8" s="61"/>
      <c r="G8" s="62"/>
      <c r="H8" s="42"/>
      <c r="I8" s="61"/>
      <c r="J8" s="61"/>
      <c r="K8" s="62"/>
      <c r="L8" s="42"/>
      <c r="M8" s="61"/>
      <c r="N8" s="61"/>
      <c r="O8" s="62"/>
    </row>
    <row r="9" spans="3:15" ht="15">
      <c r="C9" s="24"/>
      <c r="D9" s="520">
        <v>2006</v>
      </c>
      <c r="E9" s="521"/>
      <c r="F9" s="521"/>
      <c r="G9" s="522"/>
      <c r="H9" s="520">
        <v>2007</v>
      </c>
      <c r="I9" s="521"/>
      <c r="J9" s="521"/>
      <c r="K9" s="522"/>
      <c r="L9" s="520">
        <v>2008</v>
      </c>
      <c r="M9" s="521"/>
      <c r="N9" s="521"/>
      <c r="O9" s="522"/>
    </row>
    <row r="10" spans="3:15" ht="15">
      <c r="C10" s="26"/>
      <c r="D10" s="82" t="s">
        <v>90</v>
      </c>
      <c r="E10" s="79" t="s">
        <v>91</v>
      </c>
      <c r="F10" s="79" t="s">
        <v>92</v>
      </c>
      <c r="G10" s="80" t="s">
        <v>93</v>
      </c>
      <c r="H10" s="82" t="s">
        <v>90</v>
      </c>
      <c r="I10" s="79" t="s">
        <v>91</v>
      </c>
      <c r="J10" s="79" t="s">
        <v>92</v>
      </c>
      <c r="K10" s="80" t="s">
        <v>93</v>
      </c>
      <c r="L10" s="82" t="s">
        <v>90</v>
      </c>
      <c r="M10" s="79" t="s">
        <v>91</v>
      </c>
      <c r="N10" s="79" t="s">
        <v>92</v>
      </c>
      <c r="O10" s="80" t="s">
        <v>93</v>
      </c>
    </row>
    <row r="11" spans="3:15" ht="15">
      <c r="C11" s="152" t="s">
        <v>54</v>
      </c>
      <c r="D11" s="145">
        <v>100</v>
      </c>
      <c r="E11" s="146">
        <v>100</v>
      </c>
      <c r="F11" s="146">
        <v>100</v>
      </c>
      <c r="G11" s="147">
        <v>100</v>
      </c>
      <c r="H11" s="145">
        <v>100</v>
      </c>
      <c r="I11" s="146">
        <v>100</v>
      </c>
      <c r="J11" s="146">
        <v>100</v>
      </c>
      <c r="K11" s="147">
        <v>100</v>
      </c>
      <c r="L11" s="145">
        <v>100</v>
      </c>
      <c r="M11" s="146">
        <v>100</v>
      </c>
      <c r="N11" s="146">
        <v>100</v>
      </c>
      <c r="O11" s="147">
        <v>100</v>
      </c>
    </row>
    <row r="12" spans="3:15" ht="15">
      <c r="C12" s="26" t="s">
        <v>55</v>
      </c>
      <c r="D12" s="66">
        <v>20.492091388400702</v>
      </c>
      <c r="E12" s="56">
        <v>28.313408890958964</v>
      </c>
      <c r="F12" s="56">
        <v>31.54204485424771</v>
      </c>
      <c r="G12" s="64">
        <v>38.511953833470734</v>
      </c>
      <c r="H12" s="66">
        <v>35.71161748225626</v>
      </c>
      <c r="I12" s="56">
        <v>34.56511406844107</v>
      </c>
      <c r="J12" s="56">
        <v>34.26402423446111</v>
      </c>
      <c r="K12" s="64">
        <v>34.666122671018634</v>
      </c>
      <c r="L12" s="66">
        <v>32.33658071852239</v>
      </c>
      <c r="M12" s="56">
        <v>34.66356748271803</v>
      </c>
      <c r="N12" s="56">
        <v>35.456391740945506</v>
      </c>
      <c r="O12" s="64">
        <v>43.31683168316832</v>
      </c>
    </row>
    <row r="13" spans="3:15" ht="15">
      <c r="C13" s="26" t="s">
        <v>56</v>
      </c>
      <c r="D13" s="66">
        <v>1.506402209389907</v>
      </c>
      <c r="E13" s="56">
        <v>1.728510065724784</v>
      </c>
      <c r="F13" s="56">
        <v>1.685636075493445</v>
      </c>
      <c r="G13" s="64">
        <v>0.6347897774113768</v>
      </c>
      <c r="H13" s="66">
        <v>0.5893828082845639</v>
      </c>
      <c r="I13" s="56">
        <v>0.594106463878327</v>
      </c>
      <c r="J13" s="56">
        <v>0.5438154677177999</v>
      </c>
      <c r="K13" s="64">
        <v>0.5677954576363389</v>
      </c>
      <c r="L13" s="66">
        <v>0.44561910322997017</v>
      </c>
      <c r="M13" s="56">
        <v>0.34714885139010476</v>
      </c>
      <c r="N13" s="56">
        <v>0.5302944826808078</v>
      </c>
      <c r="O13" s="64">
        <v>0.5585173902005586</v>
      </c>
    </row>
    <row r="14" spans="3:15" ht="15">
      <c r="C14" s="26" t="s">
        <v>57</v>
      </c>
      <c r="D14" s="138">
        <v>42.545819733868946</v>
      </c>
      <c r="E14" s="140">
        <v>45.12756818299436</v>
      </c>
      <c r="F14" s="140">
        <v>43.2406473610911</v>
      </c>
      <c r="G14" s="139">
        <v>38.20280296784831</v>
      </c>
      <c r="H14" s="138">
        <v>38.625326858423605</v>
      </c>
      <c r="I14" s="140">
        <v>39.634822560202785</v>
      </c>
      <c r="J14" s="140">
        <v>39.85911894594693</v>
      </c>
      <c r="K14" s="139">
        <v>40.85747314021488</v>
      </c>
      <c r="L14" s="138">
        <v>40.843295737422785</v>
      </c>
      <c r="M14" s="140">
        <v>39.93721133818335</v>
      </c>
      <c r="N14" s="140">
        <v>37.93580051901162</v>
      </c>
      <c r="O14" s="139">
        <v>33.43170855547093</v>
      </c>
    </row>
    <row r="15" spans="3:15" ht="15">
      <c r="C15" s="104" t="s">
        <v>58</v>
      </c>
      <c r="D15" s="66">
        <v>35.264875721817724</v>
      </c>
      <c r="E15" s="56">
        <v>37.085338715520365</v>
      </c>
      <c r="F15" s="56">
        <v>36.061086298804206</v>
      </c>
      <c r="G15" s="64">
        <v>32.86067600989283</v>
      </c>
      <c r="H15" s="66">
        <v>32.009297306271534</v>
      </c>
      <c r="I15" s="56">
        <v>33.39274397972117</v>
      </c>
      <c r="J15" s="56">
        <v>33.85525019161283</v>
      </c>
      <c r="K15" s="64">
        <v>35.64871481028152</v>
      </c>
      <c r="L15" s="66">
        <v>35.32069209256584</v>
      </c>
      <c r="M15" s="56">
        <v>34.461315543212486</v>
      </c>
      <c r="N15" s="56">
        <v>32.40155703486404</v>
      </c>
      <c r="O15" s="64">
        <v>28.976263010916476</v>
      </c>
    </row>
    <row r="16" spans="3:15" ht="15">
      <c r="C16" s="104" t="s">
        <v>59</v>
      </c>
      <c r="D16" s="66">
        <v>1.7926186291739894</v>
      </c>
      <c r="E16" s="56">
        <v>1.894115820524763</v>
      </c>
      <c r="F16" s="56">
        <v>1.531959852086635</v>
      </c>
      <c r="G16" s="64">
        <v>1.0222588623248146</v>
      </c>
      <c r="H16" s="66">
        <v>1.012742290291786</v>
      </c>
      <c r="I16" s="56">
        <v>0.9941381495564006</v>
      </c>
      <c r="J16" s="56">
        <v>0.8722946092923098</v>
      </c>
      <c r="K16" s="64">
        <v>0.7513939888480892</v>
      </c>
      <c r="L16" s="66">
        <v>0.6699652724423</v>
      </c>
      <c r="M16" s="56">
        <v>1.0414465541703142</v>
      </c>
      <c r="N16" s="56">
        <v>1.1000789800293354</v>
      </c>
      <c r="O16" s="64">
        <v>0.9424980959634425</v>
      </c>
    </row>
    <row r="17" spans="3:15" ht="15">
      <c r="C17" s="104" t="s">
        <v>60</v>
      </c>
      <c r="D17" s="66">
        <v>5.488325382877228</v>
      </c>
      <c r="E17" s="56">
        <v>6.1481136469492315</v>
      </c>
      <c r="F17" s="56">
        <v>5.647601210200259</v>
      </c>
      <c r="G17" s="64">
        <v>4.319868095630667</v>
      </c>
      <c r="H17" s="66">
        <v>5.603287261860292</v>
      </c>
      <c r="I17" s="56">
        <v>5.247940430925222</v>
      </c>
      <c r="J17" s="56">
        <v>5.13157414504179</v>
      </c>
      <c r="K17" s="64">
        <v>4.457364341085271</v>
      </c>
      <c r="L17" s="66">
        <v>4.852638372414641</v>
      </c>
      <c r="M17" s="56">
        <v>4.434449240800555</v>
      </c>
      <c r="N17" s="56">
        <v>4.434164504118245</v>
      </c>
      <c r="O17" s="64">
        <v>3.5129474485910133</v>
      </c>
    </row>
    <row r="18" spans="3:15" ht="15">
      <c r="C18" s="26" t="s">
        <v>61</v>
      </c>
      <c r="D18" s="66">
        <v>19.191564147627417</v>
      </c>
      <c r="E18" s="56">
        <v>9.092790974486363</v>
      </c>
      <c r="F18" s="56">
        <v>7.592565912692696</v>
      </c>
      <c r="G18" s="64">
        <v>8.021434460016488</v>
      </c>
      <c r="H18" s="66">
        <v>8.587556551695513</v>
      </c>
      <c r="I18" s="56">
        <v>7.76299112801014</v>
      </c>
      <c r="J18" s="56">
        <v>10.496733457425453</v>
      </c>
      <c r="K18" s="64">
        <v>8.319733442132463</v>
      </c>
      <c r="L18" s="66">
        <v>7.464888287900672</v>
      </c>
      <c r="M18" s="56">
        <v>8.97153379418601</v>
      </c>
      <c r="N18" s="56">
        <v>8.394448832223853</v>
      </c>
      <c r="O18" s="64">
        <v>8.438055343995938</v>
      </c>
    </row>
    <row r="19" spans="3:15" ht="15">
      <c r="C19" s="26" t="s">
        <v>62</v>
      </c>
      <c r="D19" s="66">
        <v>7.371328144614613</v>
      </c>
      <c r="E19" s="56">
        <v>6.903689903224137</v>
      </c>
      <c r="F19" s="56">
        <v>6.632089516400135</v>
      </c>
      <c r="G19" s="64">
        <v>6.442704039571311</v>
      </c>
      <c r="H19" s="66">
        <v>5.848171668119371</v>
      </c>
      <c r="I19" s="56">
        <v>6.760931558935361</v>
      </c>
      <c r="J19" s="56">
        <v>6.949158728420746</v>
      </c>
      <c r="K19" s="64">
        <v>7.61593907248742</v>
      </c>
      <c r="L19" s="66">
        <v>8.144073265927041</v>
      </c>
      <c r="M19" s="56">
        <v>7.37464907779153</v>
      </c>
      <c r="N19" s="56">
        <v>7.201286246192034</v>
      </c>
      <c r="O19" s="64">
        <v>7.593932470170094</v>
      </c>
    </row>
    <row r="20" spans="1:15" s="231" customFormat="1" ht="15">
      <c r="A20" s="55"/>
      <c r="B20" s="55"/>
      <c r="C20" s="33" t="s">
        <v>63</v>
      </c>
      <c r="D20" s="74">
        <v>8.892794376098418</v>
      </c>
      <c r="E20" s="72">
        <v>8.834031982611396</v>
      </c>
      <c r="F20" s="72">
        <v>9.307016280074917</v>
      </c>
      <c r="G20" s="73">
        <v>8.186314921681781</v>
      </c>
      <c r="H20" s="74">
        <v>10.637944631220686</v>
      </c>
      <c r="I20" s="72">
        <v>10.68203422053232</v>
      </c>
      <c r="J20" s="72">
        <v>7.887149166027957</v>
      </c>
      <c r="K20" s="73">
        <v>7.972936216510268</v>
      </c>
      <c r="L20" s="74">
        <v>10.765542886997142</v>
      </c>
      <c r="M20" s="72">
        <v>8.705889455730976</v>
      </c>
      <c r="N20" s="72">
        <v>10.48177817894618</v>
      </c>
      <c r="O20" s="73">
        <v>6.660954556994161</v>
      </c>
    </row>
    <row r="21" spans="1:15" s="231" customFormat="1" ht="14.25">
      <c r="A21" s="55"/>
      <c r="B21" s="55"/>
      <c r="C21" s="63"/>
      <c r="D21" s="83"/>
      <c r="E21" s="77"/>
      <c r="F21" s="77"/>
      <c r="G21" s="81"/>
      <c r="H21" s="83"/>
      <c r="I21" s="77"/>
      <c r="J21" s="77"/>
      <c r="K21" s="81"/>
      <c r="L21" s="83"/>
      <c r="M21" s="77"/>
      <c r="N21" s="77"/>
      <c r="O21" s="81"/>
    </row>
    <row r="22" spans="1:15" s="231" customFormat="1" ht="14.25">
      <c r="A22" s="55"/>
      <c r="B22" s="55"/>
      <c r="C22" s="63"/>
      <c r="D22" s="83"/>
      <c r="E22" s="77"/>
      <c r="F22" s="77"/>
      <c r="G22" s="81"/>
      <c r="H22" s="83"/>
      <c r="I22" s="77"/>
      <c r="J22" s="77"/>
      <c r="K22" s="81"/>
      <c r="L22" s="83"/>
      <c r="M22" s="77"/>
      <c r="N22" s="77"/>
      <c r="O22" s="81"/>
    </row>
    <row r="23" spans="1:15" s="231" customFormat="1" ht="14.25">
      <c r="A23" s="55"/>
      <c r="B23" s="55"/>
      <c r="C23" s="63"/>
      <c r="D23" s="520">
        <v>2006</v>
      </c>
      <c r="E23" s="521"/>
      <c r="F23" s="521"/>
      <c r="G23" s="522"/>
      <c r="H23" s="520">
        <v>2007</v>
      </c>
      <c r="I23" s="521"/>
      <c r="J23" s="521"/>
      <c r="K23" s="522"/>
      <c r="L23" s="520">
        <v>2008</v>
      </c>
      <c r="M23" s="521"/>
      <c r="N23" s="521"/>
      <c r="O23" s="522"/>
    </row>
    <row r="24" spans="3:15" ht="15">
      <c r="C24" s="26"/>
      <c r="D24" s="82" t="s">
        <v>90</v>
      </c>
      <c r="E24" s="79" t="s">
        <v>91</v>
      </c>
      <c r="F24" s="79" t="s">
        <v>92</v>
      </c>
      <c r="G24" s="80" t="s">
        <v>93</v>
      </c>
      <c r="H24" s="82" t="s">
        <v>90</v>
      </c>
      <c r="I24" s="79" t="s">
        <v>91</v>
      </c>
      <c r="J24" s="79" t="s">
        <v>92</v>
      </c>
      <c r="K24" s="80" t="s">
        <v>93</v>
      </c>
      <c r="L24" s="82" t="s">
        <v>90</v>
      </c>
      <c r="M24" s="79" t="s">
        <v>91</v>
      </c>
      <c r="N24" s="79" t="s">
        <v>92</v>
      </c>
      <c r="O24" s="80" t="s">
        <v>93</v>
      </c>
    </row>
    <row r="25" spans="3:15" ht="15">
      <c r="C25" s="152" t="s">
        <v>64</v>
      </c>
      <c r="D25" s="148">
        <v>100</v>
      </c>
      <c r="E25" s="149">
        <v>100</v>
      </c>
      <c r="F25" s="149">
        <v>100</v>
      </c>
      <c r="G25" s="150">
        <v>100</v>
      </c>
      <c r="H25" s="148">
        <v>100</v>
      </c>
      <c r="I25" s="149">
        <v>100</v>
      </c>
      <c r="J25" s="149">
        <v>100</v>
      </c>
      <c r="K25" s="150">
        <v>100</v>
      </c>
      <c r="L25" s="148">
        <v>100</v>
      </c>
      <c r="M25" s="149">
        <v>100</v>
      </c>
      <c r="N25" s="149">
        <v>100</v>
      </c>
      <c r="O25" s="150">
        <v>100</v>
      </c>
    </row>
    <row r="26" spans="3:15" ht="15">
      <c r="C26" s="128" t="s">
        <v>65</v>
      </c>
      <c r="D26" s="67">
        <v>66.78812889630346</v>
      </c>
      <c r="E26" s="57">
        <v>66.28994708994709</v>
      </c>
      <c r="F26" s="57">
        <v>66.60504986897968</v>
      </c>
      <c r="G26" s="65">
        <v>67.65547539397848</v>
      </c>
      <c r="H26" s="67">
        <v>68.77034656117361</v>
      </c>
      <c r="I26" s="57">
        <v>64.03399475573242</v>
      </c>
      <c r="J26" s="57">
        <v>64.8305620249508</v>
      </c>
      <c r="K26" s="65">
        <v>62.86502879340308</v>
      </c>
      <c r="L26" s="67">
        <v>62.83593385182681</v>
      </c>
      <c r="M26" s="57">
        <v>59.96578019676387</v>
      </c>
      <c r="N26" s="57">
        <v>62.02406756857762</v>
      </c>
      <c r="O26" s="65">
        <v>65.21926409436557</v>
      </c>
    </row>
    <row r="27" spans="3:15" ht="15">
      <c r="C27" s="155" t="s">
        <v>66</v>
      </c>
      <c r="D27" s="138">
        <v>23.311967688120117</v>
      </c>
      <c r="E27" s="140">
        <v>22.683597883597884</v>
      </c>
      <c r="F27" s="140">
        <v>21.871254748217513</v>
      </c>
      <c r="G27" s="139">
        <v>22.471887469267664</v>
      </c>
      <c r="H27" s="138">
        <v>23.637037952775376</v>
      </c>
      <c r="I27" s="140">
        <v>19.13785728897402</v>
      </c>
      <c r="J27" s="140">
        <v>19.825236057700987</v>
      </c>
      <c r="K27" s="139">
        <v>20.790881521109483</v>
      </c>
      <c r="L27" s="138">
        <v>21.027969663301292</v>
      </c>
      <c r="M27" s="140">
        <v>20.07315957933242</v>
      </c>
      <c r="N27" s="140">
        <v>20.886463861275132</v>
      </c>
      <c r="O27" s="139">
        <v>22.99663690131045</v>
      </c>
    </row>
    <row r="28" spans="3:15" ht="15">
      <c r="C28" s="105" t="s">
        <v>67</v>
      </c>
      <c r="D28" s="66">
        <v>22.056370181754325</v>
      </c>
      <c r="E28" s="56">
        <v>21.777777777777775</v>
      </c>
      <c r="F28" s="56">
        <v>20.861687216884356</v>
      </c>
      <c r="G28" s="64">
        <v>21.450163234049413</v>
      </c>
      <c r="H28" s="66">
        <v>22.174145959533522</v>
      </c>
      <c r="I28" s="56">
        <v>17.73008759042642</v>
      </c>
      <c r="J28" s="56">
        <v>19.209590351874922</v>
      </c>
      <c r="K28" s="64">
        <v>20.063379561795074</v>
      </c>
      <c r="L28" s="66">
        <v>20.32429995330338</v>
      </c>
      <c r="M28" s="56">
        <v>19.412363378910573</v>
      </c>
      <c r="N28" s="56">
        <v>20.246655205919726</v>
      </c>
      <c r="O28" s="64">
        <v>22.014214476234656</v>
      </c>
    </row>
    <row r="29" spans="3:15" ht="15">
      <c r="C29" s="105" t="s">
        <v>68</v>
      </c>
      <c r="D29" s="66">
        <v>1.2555975063657916</v>
      </c>
      <c r="E29" s="56">
        <v>0.9058201058201059</v>
      </c>
      <c r="F29" s="56">
        <v>1.0095675313331574</v>
      </c>
      <c r="G29" s="64">
        <v>1.02172423521825</v>
      </c>
      <c r="H29" s="66">
        <v>1.4628919932418512</v>
      </c>
      <c r="I29" s="56">
        <v>1.4077696985475983</v>
      </c>
      <c r="J29" s="56">
        <v>0.6156457058260665</v>
      </c>
      <c r="K29" s="64">
        <v>0.7275019593144103</v>
      </c>
      <c r="L29" s="66">
        <v>0.7036697099979067</v>
      </c>
      <c r="M29" s="56">
        <v>0.6607962004218476</v>
      </c>
      <c r="N29" s="56">
        <v>0.6398086553554078</v>
      </c>
      <c r="O29" s="64">
        <v>0.982422425075794</v>
      </c>
    </row>
    <row r="30" spans="3:15" ht="15">
      <c r="C30" s="104" t="s">
        <v>69</v>
      </c>
      <c r="D30" s="138">
        <v>43.476161208183335</v>
      </c>
      <c r="E30" s="140">
        <v>43.60634920634921</v>
      </c>
      <c r="F30" s="140">
        <v>44.73379512076215</v>
      </c>
      <c r="G30" s="139">
        <v>45.183587924710814</v>
      </c>
      <c r="H30" s="138">
        <v>45.13330860839824</v>
      </c>
      <c r="I30" s="140">
        <v>44.89613746675841</v>
      </c>
      <c r="J30" s="140">
        <v>45.00532596724982</v>
      </c>
      <c r="K30" s="139">
        <v>42.07414727229359</v>
      </c>
      <c r="L30" s="138">
        <v>41.80796418852552</v>
      </c>
      <c r="M30" s="140">
        <v>39.892620617431454</v>
      </c>
      <c r="N30" s="140">
        <v>41.13760370730249</v>
      </c>
      <c r="O30" s="139">
        <v>42.22262719305512</v>
      </c>
    </row>
    <row r="31" spans="3:15" ht="15">
      <c r="C31" s="105" t="s">
        <v>70</v>
      </c>
      <c r="D31" s="66">
        <v>40.70155413117921</v>
      </c>
      <c r="E31" s="56">
        <v>40.06560846560846</v>
      </c>
      <c r="F31" s="56">
        <v>40.185662922261265</v>
      </c>
      <c r="G31" s="64">
        <v>40.41957196404821</v>
      </c>
      <c r="H31" s="66">
        <v>41.29064161206577</v>
      </c>
      <c r="I31" s="56">
        <v>41.09125397504324</v>
      </c>
      <c r="J31" s="56">
        <v>40.471934860712416</v>
      </c>
      <c r="K31" s="64">
        <v>37.220158789654825</v>
      </c>
      <c r="L31" s="66">
        <v>36.81947731993623</v>
      </c>
      <c r="M31" s="56">
        <v>34.942549080342786</v>
      </c>
      <c r="N31" s="56">
        <v>35.781448538754766</v>
      </c>
      <c r="O31" s="64">
        <v>36.84498268749689</v>
      </c>
    </row>
    <row r="32" spans="3:15" ht="15">
      <c r="C32" s="105" t="s">
        <v>71</v>
      </c>
      <c r="D32" s="66">
        <v>2.7746070770041267</v>
      </c>
      <c r="E32" s="56">
        <v>3.5407407407407407</v>
      </c>
      <c r="F32" s="56">
        <v>4.548132198500884</v>
      </c>
      <c r="G32" s="64">
        <v>4.764015960662609</v>
      </c>
      <c r="H32" s="66">
        <v>3.842666996332468</v>
      </c>
      <c r="I32" s="56">
        <v>3.8048834917151733</v>
      </c>
      <c r="J32" s="56">
        <v>4.533391106537399</v>
      </c>
      <c r="K32" s="64">
        <v>4.853988482638771</v>
      </c>
      <c r="L32" s="66">
        <v>4.98848686858928</v>
      </c>
      <c r="M32" s="56">
        <v>4.950071537088662</v>
      </c>
      <c r="N32" s="56">
        <v>5.356155168547724</v>
      </c>
      <c r="O32" s="64">
        <v>5.377644505558225</v>
      </c>
    </row>
    <row r="33" spans="3:15" ht="15">
      <c r="C33" s="131" t="s">
        <v>72</v>
      </c>
      <c r="D33" s="138">
        <v>18.801036087452804</v>
      </c>
      <c r="E33" s="140">
        <v>20.63068783068783</v>
      </c>
      <c r="F33" s="140">
        <v>20.867781185886365</v>
      </c>
      <c r="G33" s="139">
        <v>19.380516706299623</v>
      </c>
      <c r="H33" s="138">
        <v>20.694770676226977</v>
      </c>
      <c r="I33" s="140">
        <v>21.012403994569766</v>
      </c>
      <c r="J33" s="140">
        <v>20.948202711729767</v>
      </c>
      <c r="K33" s="139">
        <v>21.92898763076294</v>
      </c>
      <c r="L33" s="138">
        <v>22.630146691786226</v>
      </c>
      <c r="M33" s="140">
        <v>23.60871424989306</v>
      </c>
      <c r="N33" s="140">
        <v>22.80439494730548</v>
      </c>
      <c r="O33" s="139">
        <v>21.195805238481803</v>
      </c>
    </row>
    <row r="34" spans="3:15" ht="15">
      <c r="C34" s="155" t="s">
        <v>73</v>
      </c>
      <c r="D34" s="66">
        <v>16.37105979453859</v>
      </c>
      <c r="E34" s="56">
        <v>17.96825396825397</v>
      </c>
      <c r="F34" s="56">
        <v>18.379410510065206</v>
      </c>
      <c r="G34" s="64">
        <v>17.141590423602434</v>
      </c>
      <c r="H34" s="66">
        <v>18.13573989368278</v>
      </c>
      <c r="I34" s="56">
        <v>18.433042605024827</v>
      </c>
      <c r="J34" s="56">
        <v>18.472982000036108</v>
      </c>
      <c r="K34" s="64">
        <v>19.622107881555184</v>
      </c>
      <c r="L34" s="66">
        <v>20.02157705746904</v>
      </c>
      <c r="M34" s="56">
        <v>20.6926560172279</v>
      </c>
      <c r="N34" s="56">
        <v>20.21376784513043</v>
      </c>
      <c r="O34" s="64">
        <v>18.212090588293766</v>
      </c>
    </row>
    <row r="35" spans="3:15" ht="15">
      <c r="C35" s="104" t="s">
        <v>74</v>
      </c>
      <c r="D35" s="66">
        <v>0.6190183510404776</v>
      </c>
      <c r="E35" s="56">
        <v>0.7788359788359788</v>
      </c>
      <c r="F35" s="56">
        <v>0.7251823112393102</v>
      </c>
      <c r="G35" s="64">
        <v>0.6307686106968683</v>
      </c>
      <c r="H35" s="66">
        <v>0.8076812131701487</v>
      </c>
      <c r="I35" s="56">
        <v>0.6508842727763003</v>
      </c>
      <c r="J35" s="56">
        <v>0.586759103793172</v>
      </c>
      <c r="K35" s="64">
        <v>0.6014243363887279</v>
      </c>
      <c r="L35" s="66">
        <v>0.6199378451926638</v>
      </c>
      <c r="M35" s="56">
        <v>0.9410445889936133</v>
      </c>
      <c r="N35" s="56">
        <v>0.901412661633904</v>
      </c>
      <c r="O35" s="64">
        <v>0.8465731184042676</v>
      </c>
    </row>
    <row r="36" spans="3:15" ht="15">
      <c r="C36" s="104" t="s">
        <v>75</v>
      </c>
      <c r="D36" s="66">
        <v>1.8109579418737378</v>
      </c>
      <c r="E36" s="56">
        <v>1.8835978835978835</v>
      </c>
      <c r="F36" s="56">
        <v>1.763188364581852</v>
      </c>
      <c r="G36" s="64">
        <v>1.6081576720003223</v>
      </c>
      <c r="H36" s="66">
        <v>1.7513495693740473</v>
      </c>
      <c r="I36" s="56">
        <v>1.9284771167686385</v>
      </c>
      <c r="J36" s="56">
        <v>1.888461607900486</v>
      </c>
      <c r="K36" s="64">
        <v>1.7054554128190273</v>
      </c>
      <c r="L36" s="66">
        <v>1.9886317891245189</v>
      </c>
      <c r="M36" s="56">
        <v>1.9750136436715489</v>
      </c>
      <c r="N36" s="56">
        <v>1.6892144405411467</v>
      </c>
      <c r="O36" s="64">
        <v>2.137141531783768</v>
      </c>
    </row>
    <row r="37" spans="3:15" ht="15">
      <c r="C37" s="26" t="s">
        <v>76</v>
      </c>
      <c r="D37" s="66">
        <v>5.748968302748266</v>
      </c>
      <c r="E37" s="56">
        <v>2.624338624338624</v>
      </c>
      <c r="F37" s="56">
        <v>2.77681854191635</v>
      </c>
      <c r="G37" s="64">
        <v>2.309459513925275</v>
      </c>
      <c r="H37" s="66">
        <v>2.5301850249309763</v>
      </c>
      <c r="I37" s="56">
        <v>3.077752775556506</v>
      </c>
      <c r="J37" s="56">
        <v>3.832891007239705</v>
      </c>
      <c r="K37" s="64">
        <v>3.3512795174975296</v>
      </c>
      <c r="L37" s="66">
        <v>3.2301177076791783</v>
      </c>
      <c r="M37" s="56">
        <v>2.587135123973037</v>
      </c>
      <c r="N37" s="56">
        <v>2.9568727109649453</v>
      </c>
      <c r="O37" s="64">
        <v>3.1477278375109754</v>
      </c>
    </row>
    <row r="38" spans="3:15" ht="15">
      <c r="C38" s="26" t="s">
        <v>77</v>
      </c>
      <c r="D38" s="66">
        <v>3.488014751075599</v>
      </c>
      <c r="E38" s="56">
        <v>3.7206349206349207</v>
      </c>
      <c r="F38" s="56">
        <v>3.8574823782729695</v>
      </c>
      <c r="G38" s="64">
        <v>3.7684897827576482</v>
      </c>
      <c r="H38" s="66">
        <v>3.0246837268718836</v>
      </c>
      <c r="I38" s="56">
        <v>3.8699719189928032</v>
      </c>
      <c r="J38" s="56">
        <v>3.686652584448176</v>
      </c>
      <c r="K38" s="64">
        <v>3.496098408695948</v>
      </c>
      <c r="L38" s="66">
        <v>2.2800830877735376</v>
      </c>
      <c r="M38" s="56">
        <v>3.4883549419590834</v>
      </c>
      <c r="N38" s="56">
        <v>3.8642648927423577</v>
      </c>
      <c r="O38" s="64">
        <v>4.94358940375408</v>
      </c>
    </row>
    <row r="39" spans="1:15" s="231" customFormat="1" ht="15">
      <c r="A39" s="55"/>
      <c r="B39" s="55"/>
      <c r="C39" s="33" t="s">
        <v>78</v>
      </c>
      <c r="D39" s="74">
        <v>5.173851962419879</v>
      </c>
      <c r="E39" s="72">
        <v>6.734391534391534</v>
      </c>
      <c r="F39" s="72">
        <v>5.892868024944646</v>
      </c>
      <c r="G39" s="73">
        <v>6.8860586030389745</v>
      </c>
      <c r="H39" s="74">
        <v>4.980014010796555</v>
      </c>
      <c r="I39" s="72">
        <v>8.005876555148495</v>
      </c>
      <c r="J39" s="72">
        <v>6.7016916716315516</v>
      </c>
      <c r="K39" s="73">
        <v>8.35860564964051</v>
      </c>
      <c r="L39" s="74">
        <v>9.023718660934254</v>
      </c>
      <c r="M39" s="72">
        <v>10.350015487410948</v>
      </c>
      <c r="N39" s="72">
        <v>8.350399880409597</v>
      </c>
      <c r="O39" s="73">
        <v>5.493613425887577</v>
      </c>
    </row>
    <row r="40" spans="3:11" ht="18" customHeight="1">
      <c r="C40" s="59" t="s">
        <v>86</v>
      </c>
      <c r="D40" s="4">
        <v>811</v>
      </c>
      <c r="E40" s="55"/>
      <c r="F40" s="1"/>
      <c r="G40" s="1"/>
      <c r="H40" s="1"/>
      <c r="I40" s="1"/>
      <c r="J40" s="1"/>
      <c r="K40" s="1"/>
    </row>
    <row r="41" spans="1:11" s="231" customFormat="1" ht="14.25" customHeight="1">
      <c r="A41" s="55"/>
      <c r="B41" s="55"/>
      <c r="C41" s="141" t="s">
        <v>85</v>
      </c>
      <c r="D41" s="58"/>
      <c r="E41" s="58"/>
      <c r="F41" s="58"/>
      <c r="G41" s="58"/>
      <c r="H41" s="58"/>
      <c r="I41" s="4"/>
      <c r="J41" s="4"/>
      <c r="K41" s="4"/>
    </row>
    <row r="42" spans="3:11" ht="15.75" customHeight="1">
      <c r="C42" s="78"/>
      <c r="D42" s="1"/>
      <c r="E42" s="1"/>
      <c r="F42" s="1"/>
      <c r="G42" s="1"/>
      <c r="H42" s="1"/>
      <c r="I42" s="1"/>
      <c r="J42" s="1"/>
      <c r="K42" s="1"/>
    </row>
    <row r="43" spans="1:11" s="231" customFormat="1" ht="14.25" customHeight="1">
      <c r="A43" s="55"/>
      <c r="B43" s="55"/>
      <c r="C43" s="5"/>
      <c r="D43" s="4"/>
      <c r="E43" s="4"/>
      <c r="F43" s="4"/>
      <c r="G43" s="4"/>
      <c r="H43" s="4"/>
      <c r="I43" s="4"/>
      <c r="J43" s="4"/>
      <c r="K43" s="4"/>
    </row>
    <row r="49" spans="1:2" ht="15">
      <c r="A49" s="478"/>
      <c r="B49" s="473"/>
    </row>
  </sheetData>
  <mergeCells count="7">
    <mergeCell ref="L9:O9"/>
    <mergeCell ref="L23:O23"/>
    <mergeCell ref="C6:O6"/>
    <mergeCell ref="D23:G23"/>
    <mergeCell ref="H23:K23"/>
    <mergeCell ref="D9:G9"/>
    <mergeCell ref="H9:K9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4:P26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3.57421875" style="7" customWidth="1"/>
    <col min="3" max="3" width="50.140625" style="7" customWidth="1"/>
    <col min="4" max="11" width="12.28125" style="7" customWidth="1"/>
    <col min="12" max="13" width="12.28125" style="5" customWidth="1"/>
    <col min="14" max="15" width="12.28125" style="7" customWidth="1"/>
    <col min="16" max="16384" width="9.140625" style="7" customWidth="1"/>
  </cols>
  <sheetData>
    <row r="4" spans="3:14" ht="15">
      <c r="C4" s="481" t="s">
        <v>94</v>
      </c>
      <c r="D4" s="107"/>
      <c r="E4" s="107"/>
      <c r="F4" s="107"/>
      <c r="G4" s="107"/>
      <c r="H4" s="107"/>
      <c r="I4" s="107"/>
      <c r="J4" s="107"/>
      <c r="K4" s="107"/>
      <c r="L4" s="53"/>
      <c r="M4" s="53"/>
      <c r="N4" s="107"/>
    </row>
    <row r="5" spans="12:16" ht="15">
      <c r="L5" s="53"/>
      <c r="M5" s="53"/>
      <c r="N5" s="107"/>
      <c r="O5" s="107"/>
      <c r="P5" s="107"/>
    </row>
    <row r="6" spans="3:15" ht="21.75">
      <c r="C6" s="529" t="s">
        <v>38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</row>
    <row r="7" ht="18.75" customHeight="1"/>
    <row r="8" spans="3:15" ht="18" customHeight="1">
      <c r="C8" s="158"/>
      <c r="D8" s="523">
        <v>2006</v>
      </c>
      <c r="E8" s="524"/>
      <c r="F8" s="524"/>
      <c r="G8" s="525"/>
      <c r="H8" s="526">
        <v>2007</v>
      </c>
      <c r="I8" s="527"/>
      <c r="J8" s="527"/>
      <c r="K8" s="528"/>
      <c r="L8" s="526">
        <v>2008</v>
      </c>
      <c r="M8" s="527"/>
      <c r="N8" s="527"/>
      <c r="O8" s="528"/>
    </row>
    <row r="9" spans="3:15" ht="20.25" customHeight="1">
      <c r="C9" s="159"/>
      <c r="D9" s="103" t="s">
        <v>90</v>
      </c>
      <c r="E9" s="156" t="s">
        <v>91</v>
      </c>
      <c r="F9" s="156" t="s">
        <v>92</v>
      </c>
      <c r="G9" s="157" t="s">
        <v>93</v>
      </c>
      <c r="H9" s="103" t="s">
        <v>90</v>
      </c>
      <c r="I9" s="156" t="s">
        <v>91</v>
      </c>
      <c r="J9" s="156" t="s">
        <v>92</v>
      </c>
      <c r="K9" s="157" t="s">
        <v>93</v>
      </c>
      <c r="L9" s="103" t="s">
        <v>90</v>
      </c>
      <c r="M9" s="156" t="s">
        <v>91</v>
      </c>
      <c r="N9" s="156" t="s">
        <v>92</v>
      </c>
      <c r="O9" s="157" t="s">
        <v>93</v>
      </c>
    </row>
    <row r="10" spans="3:15" ht="20.25" customHeight="1">
      <c r="C10" s="143" t="s">
        <v>107</v>
      </c>
      <c r="D10" s="115"/>
      <c r="E10" s="113"/>
      <c r="F10" s="113"/>
      <c r="G10" s="114"/>
      <c r="H10" s="115"/>
      <c r="I10" s="113"/>
      <c r="J10" s="113"/>
      <c r="K10" s="114"/>
      <c r="L10" s="352"/>
      <c r="M10" s="353"/>
      <c r="N10" s="61"/>
      <c r="O10" s="62"/>
    </row>
    <row r="11" spans="3:15" ht="15">
      <c r="C11" s="116" t="s">
        <v>108</v>
      </c>
      <c r="D11" s="129">
        <v>13428.649333</v>
      </c>
      <c r="E11" s="117">
        <v>12278.110352</v>
      </c>
      <c r="F11" s="117">
        <v>12999.960743</v>
      </c>
      <c r="G11" s="118">
        <v>15754.313006</v>
      </c>
      <c r="H11" s="116">
        <v>14884.512134</v>
      </c>
      <c r="I11" s="117">
        <v>15301.085086</v>
      </c>
      <c r="J11" s="117">
        <v>17317.524156</v>
      </c>
      <c r="K11" s="118">
        <v>18483.796847</v>
      </c>
      <c r="L11" s="116">
        <v>19570.841215</v>
      </c>
      <c r="M11" s="117">
        <v>20572.661974</v>
      </c>
      <c r="N11" s="117">
        <v>21611.829252</v>
      </c>
      <c r="O11" s="118">
        <v>19781.722796</v>
      </c>
    </row>
    <row r="12" spans="3:15" ht="15">
      <c r="C12" s="119" t="s">
        <v>109</v>
      </c>
      <c r="D12" s="116">
        <v>32100.859427</v>
      </c>
      <c r="E12" s="117">
        <v>31795.501676</v>
      </c>
      <c r="F12" s="117">
        <v>33247.3509</v>
      </c>
      <c r="G12" s="118">
        <v>32414.486599</v>
      </c>
      <c r="H12" s="116">
        <v>32175.350271</v>
      </c>
      <c r="I12" s="117">
        <v>33987.2009</v>
      </c>
      <c r="J12" s="117">
        <v>35076.246607</v>
      </c>
      <c r="K12" s="118">
        <v>36175.654626</v>
      </c>
      <c r="L12" s="116">
        <v>37999.316765</v>
      </c>
      <c r="M12" s="117">
        <v>41269.465453</v>
      </c>
      <c r="N12" s="117">
        <v>42595.538055</v>
      </c>
      <c r="O12" s="118">
        <v>38931.560309</v>
      </c>
    </row>
    <row r="13" spans="3:15" ht="15">
      <c r="C13" s="119" t="s">
        <v>110</v>
      </c>
      <c r="D13" s="116">
        <v>-18672.210076</v>
      </c>
      <c r="E13" s="117">
        <v>-19517.391316</v>
      </c>
      <c r="F13" s="117">
        <v>-20247.390144</v>
      </c>
      <c r="G13" s="118">
        <v>-16660.173575</v>
      </c>
      <c r="H13" s="116">
        <v>-17290.838125</v>
      </c>
      <c r="I13" s="117">
        <v>-18686.115797</v>
      </c>
      <c r="J13" s="117">
        <v>-17758.72244</v>
      </c>
      <c r="K13" s="118">
        <v>-17691.857759</v>
      </c>
      <c r="L13" s="116">
        <v>-18428.475539</v>
      </c>
      <c r="M13" s="117">
        <v>-20696.803459</v>
      </c>
      <c r="N13" s="117">
        <v>-20983.708787</v>
      </c>
      <c r="O13" s="118">
        <v>-19149.837494</v>
      </c>
    </row>
    <row r="14" spans="3:15" ht="15">
      <c r="C14" s="119"/>
      <c r="D14" s="119"/>
      <c r="E14" s="120"/>
      <c r="F14" s="120"/>
      <c r="G14" s="121"/>
      <c r="H14" s="119"/>
      <c r="I14" s="120"/>
      <c r="J14" s="120"/>
      <c r="K14" s="121"/>
      <c r="L14" s="119"/>
      <c r="M14" s="120"/>
      <c r="N14" s="120"/>
      <c r="O14" s="121"/>
    </row>
    <row r="15" spans="3:15" ht="15">
      <c r="C15" s="112" t="s">
        <v>111</v>
      </c>
      <c r="D15" s="119"/>
      <c r="E15" s="120"/>
      <c r="F15" s="120"/>
      <c r="G15" s="121"/>
      <c r="H15" s="119"/>
      <c r="I15" s="120"/>
      <c r="J15" s="120"/>
      <c r="K15" s="121"/>
      <c r="L15" s="119"/>
      <c r="M15" s="120"/>
      <c r="N15" s="120"/>
      <c r="O15" s="121"/>
    </row>
    <row r="16" spans="3:15" ht="15">
      <c r="C16" s="119" t="s">
        <v>108</v>
      </c>
      <c r="D16" s="116">
        <v>3503.50799</v>
      </c>
      <c r="E16" s="117">
        <v>3836.695066</v>
      </c>
      <c r="F16" s="117">
        <v>4220.879075</v>
      </c>
      <c r="G16" s="118">
        <v>4538.286859</v>
      </c>
      <c r="H16" s="116">
        <v>4515.121052</v>
      </c>
      <c r="I16" s="117">
        <v>4949.596833</v>
      </c>
      <c r="J16" s="117">
        <v>5176.654085</v>
      </c>
      <c r="K16" s="118">
        <v>5491.738967</v>
      </c>
      <c r="L16" s="116">
        <v>5615.017967</v>
      </c>
      <c r="M16" s="117">
        <v>5708.056936</v>
      </c>
      <c r="N16" s="117">
        <v>6519.633147</v>
      </c>
      <c r="O16" s="118">
        <v>6435.009146</v>
      </c>
    </row>
    <row r="17" spans="3:15" ht="15">
      <c r="C17" s="119" t="s">
        <v>109</v>
      </c>
      <c r="D17" s="116">
        <v>8593.67761</v>
      </c>
      <c r="E17" s="117">
        <v>9185.402427</v>
      </c>
      <c r="F17" s="117">
        <v>9627.109439</v>
      </c>
      <c r="G17" s="118">
        <v>9826.17236</v>
      </c>
      <c r="H17" s="116">
        <v>9850.896903</v>
      </c>
      <c r="I17" s="117">
        <v>10530.431377</v>
      </c>
      <c r="J17" s="117">
        <v>11079.773508</v>
      </c>
      <c r="K17" s="118">
        <v>11172.625582</v>
      </c>
      <c r="L17" s="116">
        <v>11071.082949</v>
      </c>
      <c r="M17" s="117">
        <v>11645.011363</v>
      </c>
      <c r="N17" s="117">
        <v>12052.685151</v>
      </c>
      <c r="O17" s="118">
        <v>12110.02961</v>
      </c>
    </row>
    <row r="18" spans="3:15" ht="15">
      <c r="C18" s="119" t="s">
        <v>110</v>
      </c>
      <c r="D18" s="116">
        <v>-5090.169602</v>
      </c>
      <c r="E18" s="117">
        <v>-5348.707351</v>
      </c>
      <c r="F18" s="117">
        <v>-5406.230351</v>
      </c>
      <c r="G18" s="118">
        <v>-5287.88549</v>
      </c>
      <c r="H18" s="116">
        <v>-5335.775844</v>
      </c>
      <c r="I18" s="117">
        <v>-5580.834534</v>
      </c>
      <c r="J18" s="117">
        <v>-5903.119415</v>
      </c>
      <c r="K18" s="118">
        <v>-5680.886594</v>
      </c>
      <c r="L18" s="116">
        <v>-5456.064964</v>
      </c>
      <c r="M18" s="117">
        <v>-5936.954412</v>
      </c>
      <c r="N18" s="117">
        <v>-5533.051986</v>
      </c>
      <c r="O18" s="118">
        <v>-5675.020457</v>
      </c>
    </row>
    <row r="19" spans="3:15" ht="15">
      <c r="C19" s="119"/>
      <c r="D19" s="116"/>
      <c r="E19" s="117"/>
      <c r="F19" s="117"/>
      <c r="G19" s="118"/>
      <c r="H19" s="116"/>
      <c r="I19" s="117"/>
      <c r="J19" s="117"/>
      <c r="K19" s="118"/>
      <c r="L19" s="116"/>
      <c r="M19" s="117"/>
      <c r="N19" s="117"/>
      <c r="O19" s="118"/>
    </row>
    <row r="20" spans="3:15" ht="15">
      <c r="C20" s="143" t="s">
        <v>112</v>
      </c>
      <c r="D20" s="119"/>
      <c r="E20" s="120"/>
      <c r="F20" s="120"/>
      <c r="G20" s="121"/>
      <c r="H20" s="120"/>
      <c r="I20" s="120"/>
      <c r="J20" s="120"/>
      <c r="K20" s="121"/>
      <c r="L20" s="116"/>
      <c r="M20" s="117"/>
      <c r="N20" s="117"/>
      <c r="O20" s="118"/>
    </row>
    <row r="21" spans="3:15" ht="15">
      <c r="C21" s="144" t="s">
        <v>108</v>
      </c>
      <c r="D21" s="116">
        <v>484.71201161838087</v>
      </c>
      <c r="E21" s="117">
        <v>528.2361968931311</v>
      </c>
      <c r="F21" s="117">
        <v>539.0417099726136</v>
      </c>
      <c r="G21" s="118">
        <v>541.5260038417757</v>
      </c>
      <c r="H21" s="117">
        <v>560.7612564306934</v>
      </c>
      <c r="I21" s="117">
        <v>577.043092902039</v>
      </c>
      <c r="J21" s="117">
        <v>580.8733997343957</v>
      </c>
      <c r="K21" s="118">
        <v>519.6493045419421</v>
      </c>
      <c r="L21" s="116">
        <v>600.282875048962</v>
      </c>
      <c r="M21" s="117">
        <v>681.0160349758928</v>
      </c>
      <c r="N21" s="117">
        <v>607.2125925625203</v>
      </c>
      <c r="O21" s="118">
        <v>522.3270958143225</v>
      </c>
    </row>
    <row r="22" spans="3:15" ht="15">
      <c r="C22" s="119" t="s">
        <v>109</v>
      </c>
      <c r="D22" s="116">
        <v>723.5039130110971</v>
      </c>
      <c r="E22" s="117">
        <v>757.3571495414561</v>
      </c>
      <c r="F22" s="117">
        <v>885.3624901476187</v>
      </c>
      <c r="G22" s="118">
        <v>848.1035123790552</v>
      </c>
      <c r="H22" s="117">
        <v>802.6102673719296</v>
      </c>
      <c r="I22" s="117">
        <v>1287.8328261536103</v>
      </c>
      <c r="J22" s="117">
        <v>887.2628037848606</v>
      </c>
      <c r="K22" s="118">
        <v>1207.9501511118742</v>
      </c>
      <c r="L22" s="116">
        <v>1018.1601073247161</v>
      </c>
      <c r="M22" s="117">
        <v>1170.847188853477</v>
      </c>
      <c r="N22" s="117">
        <v>1120.2630902890548</v>
      </c>
      <c r="O22" s="118">
        <v>971.2287046220988</v>
      </c>
    </row>
    <row r="23" spans="3:15" ht="15">
      <c r="C23" s="119" t="s">
        <v>110</v>
      </c>
      <c r="D23" s="116">
        <v>-238.79189915841215</v>
      </c>
      <c r="E23" s="117">
        <v>-229.1209507767172</v>
      </c>
      <c r="F23" s="117">
        <v>-346.32077950704695</v>
      </c>
      <c r="G23" s="118">
        <v>-306.57750711439957</v>
      </c>
      <c r="H23" s="117">
        <v>-241.84900659372508</v>
      </c>
      <c r="I23" s="117">
        <v>-710.7897286524606</v>
      </c>
      <c r="J23" s="117">
        <v>-306.389404880478</v>
      </c>
      <c r="K23" s="118">
        <v>-688.3008474285223</v>
      </c>
      <c r="L23" s="116">
        <v>-417.8772291421857</v>
      </c>
      <c r="M23" s="117">
        <v>-489.83115306039065</v>
      </c>
      <c r="N23" s="117">
        <v>-513.0504969145826</v>
      </c>
      <c r="O23" s="118">
        <v>-448.90160946902074</v>
      </c>
    </row>
    <row r="24" spans="3:15" ht="15">
      <c r="C24" s="122"/>
      <c r="D24" s="125"/>
      <c r="E24" s="123"/>
      <c r="F24" s="123"/>
      <c r="G24" s="124"/>
      <c r="H24" s="125"/>
      <c r="I24" s="123"/>
      <c r="J24" s="123"/>
      <c r="K24" s="124"/>
      <c r="L24" s="125"/>
      <c r="M24" s="123"/>
      <c r="N24" s="354"/>
      <c r="O24" s="99"/>
    </row>
    <row r="25" spans="3:13" ht="15">
      <c r="C25" s="126" t="s">
        <v>86</v>
      </c>
      <c r="D25" s="111">
        <v>811</v>
      </c>
      <c r="E25" s="117"/>
      <c r="F25" s="117"/>
      <c r="G25" s="117"/>
      <c r="H25" s="117"/>
      <c r="I25" s="117"/>
      <c r="J25" s="117"/>
      <c r="K25" s="117"/>
      <c r="L25" s="111"/>
      <c r="M25" s="117"/>
    </row>
    <row r="26" spans="3:13" ht="18">
      <c r="C26" s="141" t="s">
        <v>85</v>
      </c>
      <c r="E26" s="117"/>
      <c r="F26" s="117"/>
      <c r="G26" s="117"/>
      <c r="H26" s="117"/>
      <c r="I26" s="117"/>
      <c r="J26" s="117"/>
      <c r="K26" s="117"/>
      <c r="L26" s="117"/>
      <c r="M26" s="117"/>
    </row>
  </sheetData>
  <mergeCells count="4">
    <mergeCell ref="D8:G8"/>
    <mergeCell ref="H8:K8"/>
    <mergeCell ref="L8:O8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5.140625" style="5" customWidth="1"/>
    <col min="3" max="3" width="72.140625" style="5" customWidth="1"/>
    <col min="4" max="15" width="9.8515625" style="5" customWidth="1"/>
    <col min="16" max="16384" width="9.140625" style="5" customWidth="1"/>
  </cols>
  <sheetData>
    <row r="1" spans="1:6" ht="15" customHeight="1">
      <c r="A1" s="7"/>
      <c r="C1" s="9"/>
      <c r="D1" s="54"/>
      <c r="E1" s="53"/>
      <c r="F1" s="53"/>
    </row>
    <row r="2" spans="3:6" ht="15" customHeight="1">
      <c r="C2" s="9"/>
      <c r="D2" s="53"/>
      <c r="E2" s="53"/>
      <c r="F2" s="53"/>
    </row>
    <row r="3" spans="3:6" ht="15" customHeight="1">
      <c r="C3" s="9"/>
      <c r="D3" s="53"/>
      <c r="E3" s="53"/>
      <c r="F3" s="53"/>
    </row>
    <row r="4" spans="3:14" ht="15" customHeight="1">
      <c r="C4" s="481" t="s">
        <v>94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3:15" ht="15" customHeight="1">
      <c r="C5" s="9"/>
      <c r="D5" s="53"/>
      <c r="E5" s="53"/>
      <c r="F5" s="53"/>
      <c r="L5" s="53"/>
      <c r="M5" s="53"/>
      <c r="N5" s="53"/>
      <c r="O5" s="53"/>
    </row>
    <row r="6" spans="3:15" ht="21.75">
      <c r="C6" s="516" t="s">
        <v>39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</row>
    <row r="8" spans="3:15" ht="15">
      <c r="C8" s="60"/>
      <c r="D8" s="42"/>
      <c r="E8" s="61"/>
      <c r="F8" s="61"/>
      <c r="G8" s="61"/>
      <c r="H8" s="42"/>
      <c r="I8" s="61"/>
      <c r="J8" s="61"/>
      <c r="K8" s="62"/>
      <c r="L8" s="42"/>
      <c r="M8" s="61"/>
      <c r="N8" s="61"/>
      <c r="O8" s="430"/>
    </row>
    <row r="9" spans="3:15" ht="15">
      <c r="C9" s="24"/>
      <c r="D9" s="520">
        <v>2006</v>
      </c>
      <c r="E9" s="521"/>
      <c r="F9" s="521"/>
      <c r="G9" s="521"/>
      <c r="H9" s="520">
        <v>2007</v>
      </c>
      <c r="I9" s="521"/>
      <c r="J9" s="521"/>
      <c r="K9" s="522"/>
      <c r="L9" s="520">
        <v>2008</v>
      </c>
      <c r="M9" s="530"/>
      <c r="N9" s="530"/>
      <c r="O9" s="531"/>
    </row>
    <row r="10" spans="3:15" ht="15">
      <c r="C10" s="63" t="s">
        <v>113</v>
      </c>
      <c r="D10" s="82" t="s">
        <v>90</v>
      </c>
      <c r="E10" s="79" t="s">
        <v>91</v>
      </c>
      <c r="F10" s="79" t="s">
        <v>92</v>
      </c>
      <c r="G10" s="79" t="s">
        <v>93</v>
      </c>
      <c r="H10" s="82" t="s">
        <v>90</v>
      </c>
      <c r="I10" s="79" t="s">
        <v>91</v>
      </c>
      <c r="J10" s="79" t="s">
        <v>92</v>
      </c>
      <c r="K10" s="80" t="s">
        <v>93</v>
      </c>
      <c r="L10" s="82" t="s">
        <v>90</v>
      </c>
      <c r="M10" s="79" t="s">
        <v>91</v>
      </c>
      <c r="N10" s="79" t="s">
        <v>92</v>
      </c>
      <c r="O10" s="80" t="s">
        <v>93</v>
      </c>
    </row>
    <row r="11" spans="3:15" ht="15">
      <c r="C11" s="152" t="s">
        <v>114</v>
      </c>
      <c r="D11" s="145">
        <v>11.389498398088845</v>
      </c>
      <c r="E11" s="146">
        <v>12.354510923323994</v>
      </c>
      <c r="F11" s="146">
        <v>12.114100179464582</v>
      </c>
      <c r="G11" s="146">
        <v>13.076466381281602</v>
      </c>
      <c r="H11" s="145">
        <v>12.42733203207372</v>
      </c>
      <c r="I11" s="146">
        <v>12.036010573661752</v>
      </c>
      <c r="J11" s="146">
        <v>11.765663190233639</v>
      </c>
      <c r="K11" s="147">
        <v>12.117931904834881</v>
      </c>
      <c r="L11" s="145">
        <v>13.788336660626033</v>
      </c>
      <c r="M11" s="146">
        <v>12.892399849063638</v>
      </c>
      <c r="N11" s="146">
        <v>13.42672295719545</v>
      </c>
      <c r="O11" s="147">
        <v>14.429350619760761</v>
      </c>
    </row>
    <row r="12" spans="3:15" ht="15">
      <c r="C12" s="26" t="s">
        <v>55</v>
      </c>
      <c r="D12" s="66">
        <v>28.438571166840244</v>
      </c>
      <c r="E12" s="56">
        <v>40.896656437076366</v>
      </c>
      <c r="F12" s="56">
        <v>38.26179892041184</v>
      </c>
      <c r="G12" s="56">
        <v>51.43969007955459</v>
      </c>
      <c r="H12" s="66">
        <v>42.47463243815537</v>
      </c>
      <c r="I12" s="56">
        <v>45.64041161177153</v>
      </c>
      <c r="J12" s="56">
        <v>40.831944096560164</v>
      </c>
      <c r="K12" s="64">
        <v>45.32479662093053</v>
      </c>
      <c r="L12" s="66">
        <v>43.740524655751365</v>
      </c>
      <c r="M12" s="56">
        <v>42.73972443088831</v>
      </c>
      <c r="N12" s="56">
        <v>48.92597665991037</v>
      </c>
      <c r="O12" s="64">
        <v>56.63380260758124</v>
      </c>
    </row>
    <row r="13" spans="3:15" ht="15">
      <c r="C13" s="26" t="s">
        <v>56</v>
      </c>
      <c r="D13" s="66">
        <v>19.033875375545875</v>
      </c>
      <c r="E13" s="56">
        <v>27.997402714606217</v>
      </c>
      <c r="F13" s="56">
        <v>26.586327905736535</v>
      </c>
      <c r="G13" s="56">
        <v>15.644904339351347</v>
      </c>
      <c r="H13" s="66">
        <v>14.215231475632251</v>
      </c>
      <c r="I13" s="56">
        <v>12.645796860601694</v>
      </c>
      <c r="J13" s="56">
        <v>13.628882037303189</v>
      </c>
      <c r="K13" s="64">
        <v>11.031858904530434</v>
      </c>
      <c r="L13" s="66">
        <v>8.778249320492145</v>
      </c>
      <c r="M13" s="56">
        <v>8.012208319567561</v>
      </c>
      <c r="N13" s="56">
        <v>15.494151256838409</v>
      </c>
      <c r="O13" s="64">
        <v>15.57823872442608</v>
      </c>
    </row>
    <row r="14" spans="3:15" ht="15">
      <c r="C14" s="26" t="s">
        <v>57</v>
      </c>
      <c r="D14" s="138">
        <v>29.515103666969832</v>
      </c>
      <c r="E14" s="140">
        <v>31.628571128356658</v>
      </c>
      <c r="F14" s="140">
        <v>29.66021039164344</v>
      </c>
      <c r="G14" s="140">
        <v>29.06989961061175</v>
      </c>
      <c r="H14" s="138">
        <v>28.603000010709444</v>
      </c>
      <c r="I14" s="140">
        <v>27.407235403134656</v>
      </c>
      <c r="J14" s="140">
        <v>27.096001857832004</v>
      </c>
      <c r="K14" s="139">
        <v>28.680895714406873</v>
      </c>
      <c r="L14" s="138">
        <v>32.05509955491904</v>
      </c>
      <c r="M14" s="140">
        <v>28.566054747277963</v>
      </c>
      <c r="N14" s="140">
        <v>28.397797701750882</v>
      </c>
      <c r="O14" s="139">
        <v>28.69394353820724</v>
      </c>
    </row>
    <row r="15" spans="3:15" ht="15">
      <c r="C15" s="104" t="s">
        <v>58</v>
      </c>
      <c r="D15" s="66">
        <v>27.14808526874005</v>
      </c>
      <c r="E15" s="56">
        <v>28.665836034051072</v>
      </c>
      <c r="F15" s="56">
        <v>27.22455821886294</v>
      </c>
      <c r="G15" s="56">
        <v>27.28427501661387</v>
      </c>
      <c r="H15" s="66">
        <v>26.109549468371828</v>
      </c>
      <c r="I15" s="56">
        <v>25.264521560471</v>
      </c>
      <c r="J15" s="56">
        <v>25.216594162467636</v>
      </c>
      <c r="K15" s="64">
        <v>27.148604649561918</v>
      </c>
      <c r="L15" s="66">
        <v>30.520731420606584</v>
      </c>
      <c r="M15" s="56">
        <v>27.03405580042813</v>
      </c>
      <c r="N15" s="56">
        <v>26.57509204498921</v>
      </c>
      <c r="O15" s="64">
        <v>27.04838488812079</v>
      </c>
    </row>
    <row r="16" spans="3:15" ht="15">
      <c r="C16" s="104" t="s">
        <v>59</v>
      </c>
      <c r="D16" s="66">
        <v>66.12133692213368</v>
      </c>
      <c r="E16" s="56">
        <v>78.31894852444104</v>
      </c>
      <c r="F16" s="56">
        <v>71.36152595966729</v>
      </c>
      <c r="G16" s="56">
        <v>47.37489898501656</v>
      </c>
      <c r="H16" s="66">
        <v>58.870901454481796</v>
      </c>
      <c r="I16" s="56">
        <v>58.75717479390195</v>
      </c>
      <c r="J16" s="56">
        <v>50.32820196214962</v>
      </c>
      <c r="K16" s="64">
        <v>50.82273918412946</v>
      </c>
      <c r="L16" s="66">
        <v>57.64901953564022</v>
      </c>
      <c r="M16" s="56">
        <v>55.95548148591985</v>
      </c>
      <c r="N16" s="56">
        <v>60.97126067930532</v>
      </c>
      <c r="O16" s="64">
        <v>53.783031743710985</v>
      </c>
    </row>
    <row r="17" spans="3:15" ht="15">
      <c r="C17" s="104" t="s">
        <v>60</v>
      </c>
      <c r="D17" s="66">
        <v>47.537019379280295</v>
      </c>
      <c r="E17" s="56">
        <v>56.46406813630942</v>
      </c>
      <c r="F17" s="56">
        <v>50.516212211819635</v>
      </c>
      <c r="G17" s="56">
        <v>48.926026857967585</v>
      </c>
      <c r="H17" s="66">
        <v>52.229794383420256</v>
      </c>
      <c r="I17" s="56">
        <v>48.79815247102762</v>
      </c>
      <c r="J17" s="56">
        <v>46.16735768263551</v>
      </c>
      <c r="K17" s="64">
        <v>46.110255939926155</v>
      </c>
      <c r="L17" s="66">
        <v>46.08959812571439</v>
      </c>
      <c r="M17" s="56">
        <v>42.34868591156672</v>
      </c>
      <c r="N17" s="56">
        <v>44.976325902787735</v>
      </c>
      <c r="O17" s="64">
        <v>46.03903640496576</v>
      </c>
    </row>
    <row r="18" spans="3:15" ht="15">
      <c r="C18" s="26" t="s">
        <v>61</v>
      </c>
      <c r="D18" s="66">
        <v>68.43673279182713</v>
      </c>
      <c r="E18" s="56">
        <v>35.90851244083901</v>
      </c>
      <c r="F18" s="56">
        <v>32.02785191423092</v>
      </c>
      <c r="G18" s="56">
        <v>39.96859676588592</v>
      </c>
      <c r="H18" s="66">
        <v>37.24803070071871</v>
      </c>
      <c r="I18" s="56">
        <v>35.559775633655</v>
      </c>
      <c r="J18" s="56">
        <v>40.86613548252521</v>
      </c>
      <c r="K18" s="64">
        <v>41.08366456303539</v>
      </c>
      <c r="L18" s="66">
        <v>37.01206415345516</v>
      </c>
      <c r="M18" s="56">
        <v>41.30585473928209</v>
      </c>
      <c r="N18" s="56">
        <v>39.86750818248272</v>
      </c>
      <c r="O18" s="64">
        <v>41.82658933244123</v>
      </c>
    </row>
    <row r="19" spans="3:15" s="55" customFormat="1" ht="14.25">
      <c r="C19" s="63"/>
      <c r="D19" s="83"/>
      <c r="E19" s="77"/>
      <c r="F19" s="77"/>
      <c r="G19" s="77"/>
      <c r="H19" s="83"/>
      <c r="I19" s="77"/>
      <c r="J19" s="77"/>
      <c r="K19" s="81"/>
      <c r="L19" s="83"/>
      <c r="M19" s="77"/>
      <c r="N19" s="77"/>
      <c r="O19" s="81"/>
    </row>
    <row r="20" spans="3:15" ht="15">
      <c r="C20" s="152" t="s">
        <v>115</v>
      </c>
      <c r="D20" s="225">
        <v>26.055591339075406</v>
      </c>
      <c r="E20" s="226">
        <v>30.21010930883733</v>
      </c>
      <c r="F20" s="226">
        <v>28.638251477904262</v>
      </c>
      <c r="G20" s="226">
        <v>26.74773796700243</v>
      </c>
      <c r="H20" s="225">
        <v>25.098869595997446</v>
      </c>
      <c r="I20" s="226">
        <v>25.636441248489106</v>
      </c>
      <c r="J20" s="226">
        <v>23.783734536314</v>
      </c>
      <c r="K20" s="227">
        <v>24.182557365258067</v>
      </c>
      <c r="L20" s="225">
        <v>26.314903709754127</v>
      </c>
      <c r="M20" s="226">
        <v>26.38551626496574</v>
      </c>
      <c r="N20" s="226">
        <v>25.335405521655552</v>
      </c>
      <c r="O20" s="227">
        <v>27.63911330888149</v>
      </c>
    </row>
    <row r="21" spans="3:15" ht="15">
      <c r="C21" s="128" t="s">
        <v>65</v>
      </c>
      <c r="D21" s="67">
        <v>87.31730093603835</v>
      </c>
      <c r="E21" s="57">
        <v>89.17384718238954</v>
      </c>
      <c r="F21" s="57">
        <v>87.6319545027004</v>
      </c>
      <c r="G21" s="57">
        <v>86.19207330780716</v>
      </c>
      <c r="H21" s="67">
        <v>84.51260033748235</v>
      </c>
      <c r="I21" s="57">
        <v>84.28355605019202</v>
      </c>
      <c r="J21" s="57">
        <v>83.73271744031511</v>
      </c>
      <c r="K21" s="65">
        <v>83.12080164433989</v>
      </c>
      <c r="L21" s="67">
        <v>82.31481496475216</v>
      </c>
      <c r="M21" s="57">
        <v>79.09917604092985</v>
      </c>
      <c r="N21" s="57">
        <v>78.92832255261078</v>
      </c>
      <c r="O21" s="65">
        <v>81.07645271286334</v>
      </c>
    </row>
    <row r="22" spans="3:15" ht="15">
      <c r="C22" s="104" t="s">
        <v>66</v>
      </c>
      <c r="D22" s="138">
        <v>75.15371653761059</v>
      </c>
      <c r="E22" s="140">
        <v>78.52689852001575</v>
      </c>
      <c r="F22" s="140">
        <v>73.62559915645144</v>
      </c>
      <c r="G22" s="140">
        <v>71.4706362312404</v>
      </c>
      <c r="H22" s="138">
        <v>70.82442162226634</v>
      </c>
      <c r="I22" s="140">
        <v>66.8884772156859</v>
      </c>
      <c r="J22" s="140">
        <v>65.19767656287532</v>
      </c>
      <c r="K22" s="139">
        <v>64.96871448604622</v>
      </c>
      <c r="L22" s="138">
        <v>64.0816009009982</v>
      </c>
      <c r="M22" s="140">
        <v>59.33977513277707</v>
      </c>
      <c r="N22" s="140">
        <v>59.66954881108093</v>
      </c>
      <c r="O22" s="139">
        <v>64.88250815538869</v>
      </c>
    </row>
    <row r="23" spans="3:15" ht="15">
      <c r="C23" s="105" t="s">
        <v>67</v>
      </c>
      <c r="D23" s="66">
        <v>75.01632134606216</v>
      </c>
      <c r="E23" s="56">
        <v>78.55456663197377</v>
      </c>
      <c r="F23" s="56">
        <v>72.95524645103943</v>
      </c>
      <c r="G23" s="56">
        <v>71.3082997911959</v>
      </c>
      <c r="H23" s="66">
        <v>70.07017794257074</v>
      </c>
      <c r="I23" s="56">
        <v>66.19103007815261</v>
      </c>
      <c r="J23" s="56">
        <v>65.02143958161531</v>
      </c>
      <c r="K23" s="64">
        <v>64.53592810664264</v>
      </c>
      <c r="L23" s="66">
        <v>63.91108064197646</v>
      </c>
      <c r="M23" s="56">
        <v>58.75446445130592</v>
      </c>
      <c r="N23" s="56">
        <v>59.29422239766845</v>
      </c>
      <c r="O23" s="64">
        <v>64.24311719409278</v>
      </c>
    </row>
    <row r="24" spans="3:15" ht="15">
      <c r="C24" s="155" t="s">
        <v>69</v>
      </c>
      <c r="D24" s="138">
        <v>95.61542958261725</v>
      </c>
      <c r="E24" s="140">
        <v>95.94104941297822</v>
      </c>
      <c r="F24" s="140">
        <v>96.6182805429072</v>
      </c>
      <c r="G24" s="140">
        <v>96.02703791621467</v>
      </c>
      <c r="H24" s="138">
        <v>94.01615721987507</v>
      </c>
      <c r="I24" s="140">
        <v>94.79168174601294</v>
      </c>
      <c r="J24" s="140">
        <v>95.71910935725711</v>
      </c>
      <c r="K24" s="139">
        <v>96.43499513146833</v>
      </c>
      <c r="L24" s="138">
        <v>96.06208676467492</v>
      </c>
      <c r="M24" s="140">
        <v>95.0205676843349</v>
      </c>
      <c r="N24" s="140">
        <v>94.39816647800423</v>
      </c>
      <c r="O24" s="139">
        <v>93.83123737236296</v>
      </c>
    </row>
    <row r="25" spans="3:15" ht="15">
      <c r="C25" s="105" t="s">
        <v>70</v>
      </c>
      <c r="D25" s="66">
        <v>96.77809787694738</v>
      </c>
      <c r="E25" s="56">
        <v>96.35969322037374</v>
      </c>
      <c r="F25" s="56">
        <v>96.17022933698203</v>
      </c>
      <c r="G25" s="56">
        <v>93.80622367979889</v>
      </c>
      <c r="H25" s="66">
        <v>94.47338804050044</v>
      </c>
      <c r="I25" s="56">
        <v>94.89917515107757</v>
      </c>
      <c r="J25" s="56">
        <v>95.00113523168493</v>
      </c>
      <c r="K25" s="64">
        <v>95.19993851684664</v>
      </c>
      <c r="L25" s="66">
        <v>94.61114058731246</v>
      </c>
      <c r="M25" s="56">
        <v>93.37152248036475</v>
      </c>
      <c r="N25" s="56">
        <v>92.52616199016539</v>
      </c>
      <c r="O25" s="64">
        <v>92.69895399031928</v>
      </c>
    </row>
    <row r="26" spans="3:15" ht="15">
      <c r="C26" s="131" t="s">
        <v>72</v>
      </c>
      <c r="D26" s="138">
        <v>39.87133405359461</v>
      </c>
      <c r="E26" s="140">
        <v>46.01581374209419</v>
      </c>
      <c r="F26" s="140">
        <v>46.46003617301434</v>
      </c>
      <c r="G26" s="140">
        <v>41.331907698012</v>
      </c>
      <c r="H26" s="138">
        <v>43.19237545525338</v>
      </c>
      <c r="I26" s="140">
        <v>44.84465413450124</v>
      </c>
      <c r="J26" s="140">
        <v>43.74312136139521</v>
      </c>
      <c r="K26" s="139">
        <v>43.44722804904737</v>
      </c>
      <c r="L26" s="138">
        <v>47.24863958828408</v>
      </c>
      <c r="M26" s="140">
        <v>47.92644742905489</v>
      </c>
      <c r="N26" s="140">
        <v>47.214109828066775</v>
      </c>
      <c r="O26" s="139">
        <v>45.999068870172536</v>
      </c>
    </row>
    <row r="27" spans="3:15" ht="15">
      <c r="C27" s="104" t="s">
        <v>73</v>
      </c>
      <c r="D27" s="66">
        <v>39.85546246093905</v>
      </c>
      <c r="E27" s="56">
        <v>45.991116361183224</v>
      </c>
      <c r="F27" s="56">
        <v>46.411027034412285</v>
      </c>
      <c r="G27" s="56">
        <v>40.820325908072455</v>
      </c>
      <c r="H27" s="66">
        <v>42.589500364887115</v>
      </c>
      <c r="I27" s="56">
        <v>44.63367678375882</v>
      </c>
      <c r="J27" s="56">
        <v>43.57112149105126</v>
      </c>
      <c r="K27" s="64">
        <v>44.21528402762915</v>
      </c>
      <c r="L27" s="66">
        <v>47.93115271833459</v>
      </c>
      <c r="M27" s="56">
        <v>48.19127467336759</v>
      </c>
      <c r="N27" s="56">
        <v>47.595204952896104</v>
      </c>
      <c r="O27" s="64">
        <v>45.977702639656336</v>
      </c>
    </row>
    <row r="28" spans="3:15" ht="15">
      <c r="C28" s="104" t="s">
        <v>74</v>
      </c>
      <c r="D28" s="66">
        <v>40.94019454565331</v>
      </c>
      <c r="E28" s="56">
        <v>55.003727049129395</v>
      </c>
      <c r="F28" s="56">
        <v>51.98145343439815</v>
      </c>
      <c r="G28" s="56">
        <v>47.69211392416292</v>
      </c>
      <c r="H28" s="66">
        <v>56.36350001259508</v>
      </c>
      <c r="I28" s="56">
        <v>49.88514774804734</v>
      </c>
      <c r="J28" s="56">
        <v>45.02680948342447</v>
      </c>
      <c r="K28" s="64">
        <v>46.34505938199972</v>
      </c>
      <c r="L28" s="66">
        <v>50.55931729114148</v>
      </c>
      <c r="M28" s="56">
        <v>58.288178155276036</v>
      </c>
      <c r="N28" s="56">
        <v>50.02598200551633</v>
      </c>
      <c r="O28" s="64">
        <v>48.46577865893906</v>
      </c>
    </row>
    <row r="29" spans="3:15" ht="15">
      <c r="C29" s="104" t="s">
        <v>75</v>
      </c>
      <c r="D29" s="66">
        <v>39.66074182007709</v>
      </c>
      <c r="E29" s="56">
        <v>43.30940553034529</v>
      </c>
      <c r="F29" s="56">
        <v>44.99148126420523</v>
      </c>
      <c r="G29" s="56">
        <v>44.990423951192845</v>
      </c>
      <c r="H29" s="66">
        <v>44.93734347019419</v>
      </c>
      <c r="I29" s="56">
        <v>45.34866240880333</v>
      </c>
      <c r="J29" s="56">
        <v>45.08566207314911</v>
      </c>
      <c r="K29" s="64">
        <v>35.55555211070407</v>
      </c>
      <c r="L29" s="66">
        <v>40.5994942125751</v>
      </c>
      <c r="M29" s="56">
        <v>41.95509048746431</v>
      </c>
      <c r="N29" s="56">
        <v>41.938769106888934</v>
      </c>
      <c r="O29" s="64">
        <v>45.26469927010328</v>
      </c>
    </row>
    <row r="30" spans="3:15" ht="15">
      <c r="C30" s="132" t="s">
        <v>76</v>
      </c>
      <c r="D30" s="74">
        <v>58.85799629436881</v>
      </c>
      <c r="E30" s="72">
        <v>45.07102900574326</v>
      </c>
      <c r="F30" s="72">
        <v>46.483642467209854</v>
      </c>
      <c r="G30" s="72">
        <v>43.320253339561454</v>
      </c>
      <c r="H30" s="74">
        <v>32.214703237190825</v>
      </c>
      <c r="I30" s="72">
        <v>43.07220024757275</v>
      </c>
      <c r="J30" s="72">
        <v>42.714563176561235</v>
      </c>
      <c r="K30" s="73">
        <v>50.696620963445795</v>
      </c>
      <c r="L30" s="74">
        <v>37.88406151597247</v>
      </c>
      <c r="M30" s="72">
        <v>33.22977435847451</v>
      </c>
      <c r="N30" s="72">
        <v>41.03203150051438</v>
      </c>
      <c r="O30" s="73">
        <v>47.52955665108068</v>
      </c>
    </row>
    <row r="31" spans="3:12" ht="21.75" customHeight="1">
      <c r="C31" s="59" t="s">
        <v>86</v>
      </c>
      <c r="D31" s="4">
        <v>811</v>
      </c>
      <c r="E31" s="1"/>
      <c r="F31" s="1"/>
      <c r="G31" s="1"/>
      <c r="H31" s="1"/>
      <c r="I31" s="1"/>
      <c r="J31" s="1"/>
      <c r="K31" s="1"/>
      <c r="L31" s="55"/>
    </row>
    <row r="32" spans="3:11" s="55" customFormat="1" ht="18">
      <c r="C32" s="141" t="s">
        <v>85</v>
      </c>
      <c r="D32" s="58"/>
      <c r="E32" s="58"/>
      <c r="F32" s="58"/>
      <c r="G32" s="58"/>
      <c r="H32" s="58"/>
      <c r="I32" s="4"/>
      <c r="J32" s="4"/>
      <c r="K32" s="4"/>
    </row>
    <row r="33" spans="3:11" ht="15">
      <c r="C33" s="78"/>
      <c r="D33" s="1"/>
      <c r="E33" s="1"/>
      <c r="F33" s="1"/>
      <c r="G33" s="1"/>
      <c r="H33" s="1"/>
      <c r="I33" s="1"/>
      <c r="J33" s="1"/>
      <c r="K33" s="1"/>
    </row>
    <row r="34" spans="4:11" s="55" customFormat="1" ht="14.25">
      <c r="D34" s="4"/>
      <c r="E34" s="4"/>
      <c r="F34" s="4"/>
      <c r="G34" s="4"/>
      <c r="H34" s="4"/>
      <c r="I34" s="4"/>
      <c r="J34" s="4"/>
      <c r="K34" s="4"/>
    </row>
    <row r="49" spans="1:2" ht="15">
      <c r="A49" s="478"/>
      <c r="B49" s="473"/>
    </row>
  </sheetData>
  <mergeCells count="4">
    <mergeCell ref="D9:G9"/>
    <mergeCell ref="H9:K9"/>
    <mergeCell ref="L9:O9"/>
    <mergeCell ref="C6:O6"/>
  </mergeCells>
  <printOptions/>
  <pageMargins left="0.3" right="0.21" top="0.17" bottom="0.19" header="0.17" footer="0.18"/>
  <pageSetup horizontalDpi="600" verticalDpi="600" orientation="landscape" paperSize="9" scale="70" r:id="rId1"/>
  <headerFooter alignWithMargins="0">
    <oddFooter>&amp;RStatistics Department / &amp;"Arial,İtalik"Real Sector Data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Gulin Tugral</dc:creator>
  <cp:keywords/>
  <dc:description/>
  <cp:lastModifiedBy>rsvgkpe</cp:lastModifiedBy>
  <cp:lastPrinted>2009-07-15T12:33:29Z</cp:lastPrinted>
  <dcterms:created xsi:type="dcterms:W3CDTF">2008-12-04T16:13:45Z</dcterms:created>
  <dcterms:modified xsi:type="dcterms:W3CDTF">2009-07-15T12:33:31Z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